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hanuja\සපිරි ගමක්\"/>
    </mc:Choice>
  </mc:AlternateContent>
  <bookViews>
    <workbookView xWindow="240" yWindow="195" windowWidth="20115" windowHeight="78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Sheet1!$A$6:$H$88</definedName>
  </definedNames>
  <calcPr calcId="152511"/>
</workbook>
</file>

<file path=xl/calcChain.xml><?xml version="1.0" encoding="utf-8"?>
<calcChain xmlns="http://schemas.openxmlformats.org/spreadsheetml/2006/main">
  <c r="G84" i="1" l="1"/>
  <c r="M33" i="1" l="1"/>
  <c r="F84" i="1" l="1"/>
  <c r="E84" i="1" l="1"/>
</calcChain>
</file>

<file path=xl/sharedStrings.xml><?xml version="1.0" encoding="utf-8"?>
<sst xmlns="http://schemas.openxmlformats.org/spreadsheetml/2006/main" count="300" uniqueCount="217">
  <si>
    <t>ව්‍යාපෘති යෝජනාව</t>
  </si>
  <si>
    <t>ග්‍රාම නිලධාරි වසම</t>
  </si>
  <si>
    <t>547 අඟුලාන උතුර</t>
  </si>
  <si>
    <t>547 ඒ අඟුලාන දකුණ</t>
  </si>
  <si>
    <t>548 කල්දෙමුල්ල</t>
  </si>
  <si>
    <t>549 බී තෙලවල උතුර</t>
  </si>
  <si>
    <t>549 තෙලවල දකුණ</t>
  </si>
  <si>
    <t>අ/අ</t>
  </si>
  <si>
    <t>549 ඒ බොරුපන</t>
  </si>
  <si>
    <t xml:space="preserve">550 ඒ ලක්ෂපතිය උතුර </t>
  </si>
  <si>
    <t>550 බී ලක්ෂපතිය මධ්‍යම</t>
  </si>
  <si>
    <t>550 ලක්ෂපතිය දකුණ</t>
  </si>
  <si>
    <t>551 කටුබැද්ද</t>
  </si>
  <si>
    <t>552 බී උයන උතුර</t>
  </si>
  <si>
    <t>552 ඒ උයන දකුණ</t>
  </si>
  <si>
    <t>557 රාවතාවත්ත නැගෙනහිර</t>
  </si>
  <si>
    <t>557 ඒ රාවතාවත්ත බටහිර</t>
  </si>
  <si>
    <t>557 බී  රාවතාවත්ත දකුණ</t>
  </si>
  <si>
    <t>551 සී මොරටුමුල්ල උතුර</t>
  </si>
  <si>
    <t>558 මොරටුමුල්ල නැගෙනහිර</t>
  </si>
  <si>
    <t>558 බී මොරටුමුල්ල බටහිර</t>
  </si>
  <si>
    <t>551 ඒ මෝල්පේ</t>
  </si>
  <si>
    <t>551 බී කුඩුවාමුල්ල</t>
  </si>
  <si>
    <t>560/61 ඒ විල්ලෝරාවත්ත බටහිර</t>
  </si>
  <si>
    <t xml:space="preserve">560/61 විල්ලෝරාවත්ත නැගෙනහිර </t>
  </si>
  <si>
    <t xml:space="preserve">559 ඒ ඉඳිබැද්ද නැගෙනහිර </t>
  </si>
  <si>
    <t>558 ඒ කඩලාන</t>
  </si>
  <si>
    <t>553 සී උස්වත්ත</t>
  </si>
  <si>
    <t>553 ඒ මොරටුවැල්ල උතුර</t>
  </si>
  <si>
    <t>553/බී මොරටුවැල්ල දකුණ</t>
  </si>
  <si>
    <t xml:space="preserve">553 මොරටුවැල්ල බටහිර </t>
  </si>
  <si>
    <t>554 කොරළවැල්ල උතුර</t>
  </si>
  <si>
    <t xml:space="preserve">554/බී කොරළවැල්ල නැගෙනහිර </t>
  </si>
  <si>
    <t>555 කටුකුරුන්ද උතුර</t>
  </si>
  <si>
    <t>555 ඒ කටුකුරුන්ද දකුණ</t>
  </si>
  <si>
    <t>556 එගොඩ උයන උතුර</t>
  </si>
  <si>
    <t>556 ඒ එගොඩ උයන මධ්‍යම</t>
  </si>
  <si>
    <t>556 බී  එගොඩ උයන  දකුණ</t>
  </si>
  <si>
    <t>548 සී දහම්පුර</t>
  </si>
  <si>
    <t>ව්‍යාපෘති අංකය</t>
  </si>
  <si>
    <t>2020/SGP/MOR/547/001</t>
  </si>
  <si>
    <t>අඟුලාන දුම්රිය පල මංසන්දියේ සිට ලුනාව දෙසට මාර්ගය සංවර්ධනය කර වැසි ජලය බැස්ස වීමට කාණු පද්ධතියක් සකස් කිරිම.</t>
  </si>
  <si>
    <t>2020/SGP/MOR/547ඒ/003</t>
  </si>
  <si>
    <t>2020/SGP/MOR/548/004</t>
  </si>
  <si>
    <t>2020/SGP/MOR/548/005</t>
  </si>
  <si>
    <t>2020/SGP/MOR/548/006</t>
  </si>
  <si>
    <t>2020/SGP/MOR/548සී/007</t>
  </si>
  <si>
    <t>2020/SGP/MOR/548සී/008</t>
  </si>
  <si>
    <t>2020/SGP/MOR/548සී/009</t>
  </si>
  <si>
    <t>2020/SGP/MOR/549බී/010</t>
  </si>
  <si>
    <t>2020/SGP/MOR/549බී/011</t>
  </si>
  <si>
    <t>2020/SGP/MOR/549බී/012</t>
  </si>
  <si>
    <t>2020/SGP/MOR/549/013</t>
  </si>
  <si>
    <t>2020/SGP/MOR/549/014</t>
  </si>
  <si>
    <t>2020/SGP/MOR/549ඒ/015</t>
  </si>
  <si>
    <t>2020/SGP/MOR/549ඒ/016</t>
  </si>
  <si>
    <t>2020/SGP/MOR/549ඒ/017</t>
  </si>
  <si>
    <t>2020/SGP/MOR/550ඒ/018</t>
  </si>
  <si>
    <t>2020/SGP/MOR/550ඒ/019</t>
  </si>
  <si>
    <t>2020/SGP/MOR/550බී/020</t>
  </si>
  <si>
    <t>2020/SGP/MOR/550/021</t>
  </si>
  <si>
    <t xml:space="preserve">ලක්ෂපතිය දකුණ ද මැල් මාවතේ අංක 51 නිවස අසල සිට ඇති එළු ඇල මාර්ගය අසලින් ආරම්භ වන  මාර්ගය සංවර්ධනය කිරීම.   </t>
  </si>
  <si>
    <t>2020/SGP/MOR/551/022</t>
  </si>
  <si>
    <t>2020/SGP/MOR/551/023</t>
  </si>
  <si>
    <t>2020/SGP/MOR/552බී/024</t>
  </si>
  <si>
    <t>උයන උතුර 4 වන පටුමඟ  වරිපනම් අංක 90 ඒ නිවස අසලින් ආරම්භ වන කාණු පද්ධතිය සංවර්ධනය කිරීම හා අනුබද්ධිත පාරේ ඉතිරි වී ඇති මාර්ග කොටස සංවර්ධනය කිරිම.</t>
  </si>
  <si>
    <t>2020/SGP/MOR/552ඒ/025</t>
  </si>
  <si>
    <t>2020/SGP/MOR/557/026</t>
  </si>
  <si>
    <t>2020/SGP/MOR/557/027</t>
  </si>
  <si>
    <t>2020/SGP/MOR/557ඒ/028</t>
  </si>
  <si>
    <t>2020/SGP/MOR/557ඒ/029</t>
  </si>
  <si>
    <t>2020/SGP/MOR/557බී/030</t>
  </si>
  <si>
    <t>2020/SGP/MOR/557බී/031</t>
  </si>
  <si>
    <t>2020/SGP/MOR/557බී/032</t>
  </si>
  <si>
    <t>2020/SGP/MOR/551සී/033</t>
  </si>
  <si>
    <t>2020/SGP/MOR/551සී/034</t>
  </si>
  <si>
    <t>2020/SGP/MOR/558/035</t>
  </si>
  <si>
    <t>2020/SGP/MOR/558/036</t>
  </si>
  <si>
    <t>2020/SGP/MOR/558බී/037</t>
  </si>
  <si>
    <t>මොරටුමුල්ල බෙතනි ටෙරස් මාර්ගයේ අතුරු මාර්ගයේ ආරම්භයේ සිට සංවර්ධනය කිරීම හා කාණු ප්‍රතිසංස්කරණය.</t>
  </si>
  <si>
    <t>2020/SGP/MOR/559ඒ/038</t>
  </si>
  <si>
    <t xml:space="preserve">ඉඳිබැද්ද නැගෙනහිර බිල්මෝරියා පාරේ වම් පසට ඇති පලමු අතුරු මාර්ගය ආරම්භයේ සිට (අංක  1/70 නිවස පිහිටි)ජලය බැහැර කිරීමට අවශ්‍ය නල අතුරා,මාර්ගය සුදුසු පරිදි සංවර්ධනය කිරීම. </t>
  </si>
  <si>
    <t>2020/SGP/MOR/559/040</t>
  </si>
  <si>
    <t>2020/SGP/MOR/551ඒ/041</t>
  </si>
  <si>
    <t>2020/SGP/MOR/551ඒ/042</t>
  </si>
  <si>
    <t>2020/SGP/MOR/551බී/044</t>
  </si>
  <si>
    <t>2020/SGP/MOR/560/61/045</t>
  </si>
  <si>
    <t>2020/SGP/MOR/560/61ඒ /046</t>
  </si>
  <si>
    <t>2020/SGP/MOR/560/61ඒ/047</t>
  </si>
  <si>
    <t>2020/SGP/MOR/558ඒ/048</t>
  </si>
  <si>
    <t>2020/SGP/MOR/553සී/051</t>
  </si>
  <si>
    <t>2020/SGP/MOR/553සී/052</t>
  </si>
  <si>
    <t>2020/SGP/MOR/553ඒ/053</t>
  </si>
  <si>
    <t>2020/SGP/MOR/553බී/054</t>
  </si>
  <si>
    <t>මොරටුවැල්ල වොට්සන් පීරිස් මාවත සංවර්ධනය කිරීම.(නව ගාලු පාර අසල සිට)</t>
  </si>
  <si>
    <t>මොරටුවැල්ල පී.එම් ප්‍රනාන්දු මාවත සංවර්ධනය කිරීම.(ආරම්භයේ සිට)</t>
  </si>
  <si>
    <t>2020/SGP/MOR/553/055</t>
  </si>
  <si>
    <t>2020/SGP/MOR/553/056</t>
  </si>
  <si>
    <t>2020/SGP/MOR/554/057</t>
  </si>
  <si>
    <t>2020/SGP/MOR/554/058</t>
  </si>
  <si>
    <t>2020/SGP/MOR/554බී/059</t>
  </si>
  <si>
    <t>2020/SGP/MOR/554බී/060</t>
  </si>
  <si>
    <t>2020/SGP/MOR/554සී/062</t>
  </si>
  <si>
    <t>554 සී කොරළවැල්ල බටහිර</t>
  </si>
  <si>
    <t>2020/SGP/MOR/554සි/063</t>
  </si>
  <si>
    <t>2020/SGP/MOR/555/065</t>
  </si>
  <si>
    <t>2020/SGP/MOR/555/066</t>
  </si>
  <si>
    <t>2020/SGP/MOR/555/064</t>
  </si>
  <si>
    <t>2020/SGP/MOR/555ඒ/067</t>
  </si>
  <si>
    <t>2020/SGP/MOR/555ඒ/068</t>
  </si>
  <si>
    <t>2020/SGP/MOR/556/069</t>
  </si>
  <si>
    <t>2020/SGP/MOR/556/070</t>
  </si>
  <si>
    <t>2020/SGP/MOR/556ඒ/072</t>
  </si>
  <si>
    <t>2020/SGP/MOR/556ඒ/073</t>
  </si>
  <si>
    <t>2020/SGP/MOR/556බි/074</t>
  </si>
  <si>
    <t>2020/SGP/MOR/556බි/075</t>
  </si>
  <si>
    <t>ලක්ෂපතිය මධ්‍යම ද මැල් පාරේ ලක්මාල් ගරාජය අසල සිට ගුරු පාර සංවර්ධනය කිරිම.</t>
  </si>
  <si>
    <t>වර්තමාන තත්වය</t>
  </si>
  <si>
    <t xml:space="preserve">                                                                                                                   මුදල්,ආර්ථික හා ප්‍රතිපත්ති සංවර්ධන අමාත්‍යාංශය</t>
  </si>
  <si>
    <t xml:space="preserve">                                                                                                      "සපිරි ගමක්"ජනතා සහභාගීත්ව ග්‍රාමීය සංවර්ධන වැඩසටහන 2020</t>
  </si>
  <si>
    <t>2020/SGP/MOR/554සී/076</t>
  </si>
  <si>
    <t>කොරළවැල්ල බටහිර</t>
  </si>
  <si>
    <t>කල්දෙමුල්ල ඊබට් පටුමඟ වරිපනම් අංක 51 නිවස අසල සිට මාර්ගය සංවර්ධනය කිරීම.</t>
  </si>
  <si>
    <t>කල්දෙමුල්ල ඊබට් පටුමඟ වරිපනම් අංක 117 නිවස අසල සිට මාර්ගය සංවර්ධනය කිරීම.</t>
  </si>
  <si>
    <t>කල්දෙමුල්ල ගාලුපාර අංක 12 අසල සිට මාර්ගය සංවර්ධනය කිරීම.</t>
  </si>
  <si>
    <t xml:space="preserve">කල්දෙමුල්ල දහම් මාවත රජයේ නිවාස සංකීර්ණයේ ප්‍රජා ශාලා මාර්ගය ආරම්භයේ සිට සංවර්ධනය කිරීම.  </t>
  </si>
  <si>
    <t xml:space="preserve">කල්දෙමුල්ල දහම් මාවත 6 වන පටුමග ආරම්භයේ සිට ඉදිරියට  සංවර්ධනය කිරීම.  </t>
  </si>
  <si>
    <t xml:space="preserve">තෙලවල යෝගාශ්‍රම මාවත කෙළවර කොස්තා මහතාගේ නිවස අසල සිට පැති කාණුවක් බැඳීම. </t>
  </si>
  <si>
    <t>තෙලවල 2 වනපටුමග(ශාසන ජෝති මාවත)අංක 25/1 නිවස අසල සිට ආරම්භ වන මාර්ගය සංවර්ධනය කිරීම.</t>
  </si>
  <si>
    <t>තෙලවල ශාසන ජෝති මාවත 2 වන පටුමග ආරම්භයේ සිට ඉදිරියට ඇති මාර්ගයේ පැති කාණුව සමඟ මාර්ගය සංවර්ධනය කිරිම.</t>
  </si>
  <si>
    <t>තෙලවල ජී.ඒ.ප්‍රනාන්දු මාවතේ අංක 161/1 නිවස අසල සිට ඉදිරියට මාර්ගය සංවර්ධනය කිරිම.</t>
  </si>
  <si>
    <t>තෙලවල ආදර්ශ නගරයේ 2 වන පටුමඟ ඉතිරි මැද කොටස ප්‍රභාත් මහතාගේ නිවස අසල සිට සංවර්ධනය කිරිම.</t>
  </si>
  <si>
    <t>එගොඩ හේන ප්‍රධාන කාණුව බෝගහ අසල සිට ඉදිරියට ඇති කොටස ඉදිරියට සංවර්ධනය කිරිම.</t>
  </si>
  <si>
    <t>බොරුපන මාලිගාව පාරේ 6 වන පටුමඟ ආරම්භයේ සිට ඉදිරියට සංවර්ධනය කිරීම.</t>
  </si>
  <si>
    <t>බොරුපන මාලිගා පාරේ තිස්ස මාවත ආරම්භ වන ස්ථානයේ සිට ඉදිරියට සංවර්ධනය කිරිම.</t>
  </si>
  <si>
    <t xml:space="preserve">අඟුලාන දුම්රියපල පාරේ වරිපනම් අංක 79 සිට වීර පුරන්අප්පු මාවතේ බෝක්කුව දෙසට මාර්ගය සංවර්ධනය කිරීම.  </t>
  </si>
  <si>
    <t xml:space="preserve">අඟුලාන දුම්රියපල පාරේ සිට සංචාරක ඩිපෝව පාර දක්වා ඇති සමඟි මාවත මාර්ගය සංවර්ධනය කිරීම.  </t>
  </si>
  <si>
    <t>කටුබැද්ද දේවාල පාර තුලිත අධ්‍යාපන ආයතනය ඉදිරිපිට කාණු පද්ධතියේ ප්‍රධාන බෝක්කුව අසල සිට සංවර්ධනය කිරිම.</t>
  </si>
  <si>
    <t>කටුබැද්ද බණ්ඩාරනායක මාවතේ අඹගහවත්ත පාරේ දෙවන වංගුව අසල ඇති ප්‍රධාන කාණු පද්ධතිය බෝක්කුව සහිතව සංවර්ධනය කිරීම.</t>
  </si>
  <si>
    <t xml:space="preserve">උයන වරිපනම් අංක 142(90) දරණ ස්ථානයේ (සමූපකාරය අසල) ආරම්භ වන මාර්ගය සංවර්ධනය කිරීම.    </t>
  </si>
  <si>
    <t xml:space="preserve">රාවතාවත්ත පාරේ සිට පොල්කොටුව පටුමඟ ආරම්භ වන ස්ථානයේ සිට  සංවර්ධනය කිරීම.  </t>
  </si>
  <si>
    <t xml:space="preserve">රාවතාවත්ත තුන්වන පටුමග නිහාල් නෙල්සන් මහතාගේ නිවස අසල සිට මාර්ගය සංවර්ධනය කිරීම.   </t>
  </si>
  <si>
    <t xml:space="preserve">රාවතාවත්ත ධර්මරත්න ඇවනියු 5 වන පටුමග මාර්ගය අවසානයේ කාණු පද්ධතිය හා මාර්ගය ප්‍රතිසංස්කරණය කිරීම. </t>
  </si>
  <si>
    <t xml:space="preserve">රාවතාවත්ත ලක්ෂපතිය පාර කජුගහවත්ත ඉඩමට යන පාර ආරම්භයේ සිට සංවර්ධනය කිරීම.   </t>
  </si>
  <si>
    <t xml:space="preserve">ද සොයිසා පාර වරිපනම් අංක 54 දරණ ස්ථානයෙන් ආරම්භ වන මාර්ගය සංවර්ධනය කිරීම.   </t>
  </si>
  <si>
    <t xml:space="preserve">රාවතාවත්ත පලවන පටුමග වරිපනම් අංක 60/19 ආරම්භ වන මාර්ගයේ ඉතිරි කොටස සංවර්ධනය කිරීම.   </t>
  </si>
  <si>
    <t xml:space="preserve">රාවතාවත්ත 2වන පටුමග වරිපනම් අංක 59 දරණ ස්ථානයෙන් ආරම්භ වන මාර්ගය සංවර්ධනය කිරීම.    </t>
  </si>
  <si>
    <t>මොරටුමුල්ල ප්‍රනාන්දු මාවත කොටසක් හා වරිපනම් අංක 20/10 හා වරිපනම් 20/12 අතර ඇති අතුරු මාර්ගය ආරම්භයේ සිට සංවර්ධනය කිරීම.</t>
  </si>
  <si>
    <t xml:space="preserve">මොරටුමුල්ල පන්සල පාර අතුරු මාර්ගයක් වන වරිපනම් අංක 71/4 දරණ ස්ථානයෙන් ආරම්භ වන මාර්ගය සංවර්ධනය කිරීම.  </t>
  </si>
  <si>
    <t xml:space="preserve">නැගෙනහිර මොරටුමුල්ල වරිපනම් අංක 19/5 ශිරන්ති කුරේ මහත්මියගේ නිවස අසලින් ආරම්භ වන මාර්ගය සංවර්ධනය කිරීම හා කාණු පද්ධතිය ඉදිකිරිම. </t>
  </si>
  <si>
    <t xml:space="preserve">මොරටුව ඉහළ ඉඳිබැද්ද එඩ්වඩ් පටුමඟ අංක 12/4 නිවස අසල සිට මාර්ගය   සංවර්ධනය කිරීම.  </t>
  </si>
  <si>
    <t xml:space="preserve">මෝල්පේ ජෝන් ද සිල්වා මාවතේ කෙළවරේ ඉතිරි කොටස  සංවර්ධනය කිරීම. </t>
  </si>
  <si>
    <t>මෝල්පේ සොයිසා පාරේ වරිපනම් අංක 315 ලසන්ත අප්පුහාමි මහතාගේ නිවස අසලින් ආරම්භ වන අතුරු මාර්ගය සංවර්ධනය කිරීම.</t>
  </si>
  <si>
    <t xml:space="preserve">විල්ලෝරාවත්ත දීපානන්දාරාම පාර අජිත් පාලිත ප්‍රනාන්දු මාවත සංවර්ධනය කිරීම.(ආරම්භක ස්ථානයේ සිට) </t>
  </si>
  <si>
    <t xml:space="preserve">විල්ලෝරාවත්ත ප්‍රධාන මාර්ගයේ සීවලී මාවත ස්ථානයෙන්  දකුණු පසට විහිදී ඇති මාර්ගය සංවර්ධනය කිරීම හා කාණු පද්ධතිය ප්‍රතිසංස්කරණය කර සංවර්ධනය කිරීම. </t>
  </si>
  <si>
    <t>මොරටුවැල්ල මාදන්ගහවත්ත අප ජලය ගෙන යාමට ඇති සිලින්ඩර් පද්ධතිය(කාණු) සකස් කොට එම මාර්ගය ආරම්භයේ සිට සංවර්ධනය කිරිම.</t>
  </si>
  <si>
    <t xml:space="preserve">කොරළවැල්ල චන්ද්‍ර මාවත ආරම්භයේ සිට ඉදිරියට කාණු පද්ධතිය පුළුල් කර සංවර්ධනය කිරීම.  </t>
  </si>
  <si>
    <t>චන්ද්‍රා මාවත පලමු අතුරු මාර්ගයේ ඇති පොදු ළිද අසලින් ආරම්භ වන මාර්ගය හා කාණු පද්ධතිය සංවර්ධය කිරිම.</t>
  </si>
  <si>
    <t xml:space="preserve">ඒෂියන් පේන්ට්ස් මැද පාර  සංවර්ධනය කිරීම.(අංක 119/5 ඉදිරියට)  </t>
  </si>
  <si>
    <t xml:space="preserve">කොරළවැල්ල නැගෙනහිර 1වන පටුමග දකුණු පස අතුරු  මාර්ගය  එසංවර්ධනය කිරීම.(අංක 24 සිට ඉදිරියට)       </t>
  </si>
  <si>
    <t>කොරළවැල්ල මෙතායස් පෙදෙස අනුබද්ධ 6 වන පටුමඟ (සූරිය මල් මාවත)සංවර්ධනය කිරිම.(ආරම්භයේ සිට)</t>
  </si>
  <si>
    <t>කොරළවැල්ල බටහිර සමාජවාදී නිවහල් පෙදෙස අතුරු මාර්ගයේ කාණුව සෑදීම.(මුල සිට)</t>
  </si>
  <si>
    <t xml:space="preserve">මහ නුග සෙවන  මාර්ගයේ ආරම්භයේ සිට සමාධි අරණ පන්සල දක්වා වැසි ජලය නොරැදෙන ලෙස සැකසීම.   </t>
  </si>
  <si>
    <t xml:space="preserve">වරිපනම් අංක 25 අසලින් ගඟ දෙසට ඇති මාර්ගය සංවර්ධනය කිරිම.  </t>
  </si>
  <si>
    <t xml:space="preserve">සුනන්දෝපනන්ද පාසල ඉදිරිපිට පරණ ගාලු පාර සිට කැනියුට්  මහතාගේ නිවස පිහිටි මාර්ගය අංක 139 නිවස අසල සිට ක්‍රමවත්ව ජලය බැස යන අයුරින් සංවර්ධනය කිරීම.    </t>
  </si>
  <si>
    <t>සුසාන භූමිය පිටුපස හරස් පාරේ සිට ධර්ම බන්ධු මාවත හරහා ජලය(වැසි)බැස යාමට භූගත නල යොදා සකස් කිරීම.</t>
  </si>
  <si>
    <t>රන්වැලි මාවත නව ගාලු පාර අන්තයේ සිට ආරම්භ කොට වැසි ජලය බැස යන ලෙස කාණු පද්ධතිය සකස් කිරිම.</t>
  </si>
  <si>
    <t xml:space="preserve">මහවත්ත පල්ලියේ ඉදිරිපස දයානන්ද මහතාගේ නිවස අසල ඇති පාර සංවර්ධනය කිරීම. </t>
  </si>
  <si>
    <t>ජේ.වින් හෝටලය ඉදිරිපස නව ගාලූ පාරේ නෙවිල් ප්‍රනාන්දු මහතාගේ නිවස ඉදිරිපිට බෝක්කුවට දුම්රිය මාර්ගය හරහා ඇති භූගත නලය සම්බන්ධ කරමින් කාණු පද්ධතියක් ඉදි කිරිම.</t>
  </si>
  <si>
    <t>සුනාමි ස්ථිර නිවාස 50 පිටුපස පාර ආරම්භයේ සිට සංවර්ධනය කිරීම.</t>
  </si>
  <si>
    <t>ජයගත් පෙදෙස නිවාස 85 යන මාර්ගයේ අතුරු පාර ආරම්භයේ සිට සංවර්ධනය කිරීම.</t>
  </si>
  <si>
    <t>නව ගාලු පාරෙන් ආරම්භ වන සමාජවාදි නිවහන් පෙදෙසේ බෝධිය අසලින් දකුණ පසට විහිදි ඇති මාර්ගය සංවර්ධනය කිරිම.</t>
  </si>
  <si>
    <t>වැඩ අවසන් කර ගෙවිම් කර ඇත.</t>
  </si>
  <si>
    <t>උස්වත්ත ඇලන් වත්ත පාර සංවර්ධනය කිරීම.(12/2 නිවස ආරම්භයේ සිට)</t>
  </si>
  <si>
    <t xml:space="preserve">559 ඉඳිබැද්ද බටහිර </t>
  </si>
  <si>
    <t>2020/SGP/MOR/551ඒ/043</t>
  </si>
  <si>
    <t>කටුබැද්ද 2 වන පටුමඟඅංක16 නිවස අසල සිට මාර්ගය ඉදිරියට සංවර්ධනය කිරිම.</t>
  </si>
  <si>
    <t>554 ඒ කොරළවැල්ල දකුණ</t>
  </si>
  <si>
    <t>2020/SGP/MOR/554ඒ/061</t>
  </si>
  <si>
    <t>කොරළවැල්ල දකුණ ක්‍රිඩාංගන මාවත ආරම්භයේ සිට සංවර්ධනය කිරිම.</t>
  </si>
  <si>
    <t>කුඩුවාමුල්ල පාර අතුරු මාර්ග සංවර්ධනය කිරිම.(බන්දුල ප්‍රින්ටර්ස් 24/4 සිට)</t>
  </si>
  <si>
    <t>2020/SGP/MOR/551බී/077</t>
  </si>
  <si>
    <t>2020/SGP/MOR/551බී/078</t>
  </si>
  <si>
    <t>කුඩුවාමුල්ල රණවිරු චමින්ද ප්‍රසාද් මාවත ආරම්භයේ සිට සංවර්ධනය කිරිම.</t>
  </si>
  <si>
    <t>සුධර්මාරාම පාර අතුරු මාර්ගය බෝක්කුව අසල සිට සංවර්ධනය කිරිම.</t>
  </si>
  <si>
    <t>2020/SGP/MOR/559/039</t>
  </si>
  <si>
    <t>ඉහල ඉඳිබැද්ද කුරේ ලේන් මාර්ගය හා කාණු පද්ධතිය ආරම්භයේ සිට සංවර්ධනය කිරිම.</t>
  </si>
  <si>
    <t>552 ඉඩම</t>
  </si>
  <si>
    <t>2020/SGP/MOR/552/050</t>
  </si>
  <si>
    <t>පීරිස් පාරෙන් ආරම්භ වන කන්ද පාර මුල සිට දැනට කාපට් කර අවසන් වු ස්ථානය දක්වා කාපට් කිරිම.</t>
  </si>
  <si>
    <t xml:space="preserve">          ප්‍රා.ලේ.කොට්ඨාසය - මොරටුව                                                                                                                                                                                      වසම් සංඛ්‍යාව - 42</t>
  </si>
  <si>
    <t>548A/548B සොයිසාපුර උතුර සහ දකුණ</t>
  </si>
  <si>
    <t>2020/SGP/MOR/DPS/09/079</t>
  </si>
  <si>
    <t>සොයිසාපුර නිවාස සංකීර්ණයේ ක්‍රිඩාංගනයේ ප්‍රධාන කාණුව සංවර්ධනය කිරිම හා ක්‍රිඩාංගණය අසල බස්රථ නවත්වන මාර්ගය කාපට් කිරිම.</t>
  </si>
  <si>
    <t>අඟුලාන සෞම්‍ය මාවතේ ආරම්භයේ සිට වැසි ජලයෙන් යටවෙන දුම්රිය මාර්ගයට සමාන්තරව මුහුදු බඩ පාරේ කාණුව සාදා සංවර්ධනය කිරීම.</t>
  </si>
  <si>
    <t>ඇලන් වත්ත පලවන පටුමඟ චන්ද්‍රපාල ප්‍රනාන්දු මහතාගේ නිවස අසල සිට ඉදිරියට මාර්ගය සංවර්ධනය කිරිම.</t>
  </si>
  <si>
    <t>වරිපනම් අංක 9සී නිවස සිට 9/3 නිවස දක්වා ගඟ දෙසට ඇති මාර්ගය සංවර්ධනය කිරිම.</t>
  </si>
  <si>
    <t>මොරටුවැල්ල  ක්ලෝවියස් මාවත ඉතිරි කොටස සංවර්ධනය කිරීම.(පන්සල අසල සිට)</t>
  </si>
  <si>
    <t>2020/SGP/MOR/556බි/080</t>
  </si>
  <si>
    <t>එගොඩඋයන  දකුණ සුනාමි නිවාස 50 මාර්ගයේ අතුරු මාර්ගය සංවර්ධනය කිරිම(අංක 22 නිවස අසල සිට එල්.කාන්ති ප්‍රනාන්දු)</t>
  </si>
  <si>
    <t>කඩලාන ශාන්ත අන්තෝනි පුර තොටුපල පටුමඟ අවසානයේ සිට බොල් ගොඩ සිරි මාවත සංවර්ධනය කිරිම.</t>
  </si>
  <si>
    <t>සීවලි මාර්ගය අවසානය සම්බන්ධ වන කිතලන්දළුව පලමු වන පටුමඟ මාර්ගයේ මධ්‍යයේ සිට අදාල මාර්ගය අවසානය දක්වා සංවර්ධනය කිරිම.</t>
  </si>
  <si>
    <t xml:space="preserve">දකුණු මොරටුමුල්ල මෙතෝදිස්ත උසස් විදුහල යාබද මාර්ගයෙහි ඉහල ඉඳිබැද්ද ප්‍රධාන මාර්ගයේ සිට මාර්ගය සංවර්ධනය කිරිම. </t>
  </si>
  <si>
    <t xml:space="preserve">කල්දෙමුල්ල දහම් මාවත 14 වන පටුමඟ ආරම්භයේ සිට  ඉදිකර මාර්ගය   සංවර්ධනය කිරීම.  </t>
  </si>
  <si>
    <t>ආරියදාස ධර්මබන්දු මාවතේ වැසි ජලය PVC බට හා ගල් යොදා මෝටරයක් මඟින් නව ගාලු පාර කාණුවට යොමු කිරිම.</t>
  </si>
  <si>
    <t>වැඩ අවසන් කර ඇත.</t>
  </si>
  <si>
    <t>වැඩ අවසන් කර ඇත</t>
  </si>
  <si>
    <t>වැඩ අවසන් කර ගෙවිම් කර ඇත</t>
  </si>
  <si>
    <t>ගෙවීම් කල අවසන් බිල්පත් වටිනාකම රු.</t>
  </si>
  <si>
    <t>අනුමත මුදල රු.</t>
  </si>
  <si>
    <t>වැඩ අවසන් වටිනාකම රු.</t>
  </si>
  <si>
    <t>ප්‍රතිපාදන ලැබි ඇත.</t>
  </si>
  <si>
    <t>616,057.86ක මුදලට ප්‍රතිපාදන ලැබි ඇත.</t>
  </si>
  <si>
    <t>ප්‍රතිපාදන ලැබි ඇති</t>
  </si>
  <si>
    <t>550 බී තෙලවල උතුර</t>
  </si>
  <si>
    <t>557 එගොඩ උයන උතුර</t>
  </si>
  <si>
    <t xml:space="preserve">                               2021-03-17 දිනට ප්‍රගතිය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</si>
</sst>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\-* #,##0.00_-;_-* &quot;-&quot;??_-;_-@_-"/>
    <numFmt numFmtId="165" formatCode="_(* #,##0.0_);_(* \(#,##0.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Iskoola Pota"/>
      <family val="2"/>
    </font>
    <font>
      <sz val="11"/>
      <color theme="1"/>
      <name val="Iskoola Pota"/>
      <family val="2"/>
    </font>
    <font>
      <sz val="12"/>
      <color theme="1"/>
      <name val="Calibri"/>
      <family val="2"/>
      <scheme val="minor"/>
    </font>
    <font>
      <b/>
      <sz val="11"/>
      <color theme="1"/>
      <name val="Iskoola Pota"/>
      <family val="2"/>
    </font>
    <font>
      <sz val="11"/>
      <name val="Iskoola Pot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43" fontId="2" fillId="2" borderId="1" xfId="1" applyFont="1" applyFill="1" applyBorder="1" applyAlignment="1">
      <alignment vertical="center"/>
    </xf>
    <xf numFmtId="0" fontId="0" fillId="2" borderId="0" xfId="0" applyFill="1"/>
    <xf numFmtId="0" fontId="2" fillId="2" borderId="0" xfId="0" applyFont="1" applyFill="1"/>
    <xf numFmtId="0" fontId="2" fillId="2" borderId="0" xfId="0" applyFont="1" applyFill="1" applyBorder="1"/>
    <xf numFmtId="0" fontId="0" fillId="2" borderId="0" xfId="0" applyFill="1" applyAlignment="1">
      <alignment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/>
    <xf numFmtId="0" fontId="0" fillId="2" borderId="0" xfId="0" applyFill="1" applyAlignment="1"/>
    <xf numFmtId="0" fontId="0" fillId="2" borderId="0" xfId="0" applyFill="1" applyAlignment="1">
      <alignment horizontal="left" vertical="top"/>
    </xf>
    <xf numFmtId="43" fontId="0" fillId="2" borderId="0" xfId="0" applyNumberForma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43" fontId="3" fillId="2" borderId="1" xfId="1" applyFont="1" applyFill="1" applyBorder="1" applyAlignment="1">
      <alignment vertical="center"/>
    </xf>
    <xf numFmtId="43" fontId="3" fillId="2" borderId="1" xfId="1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43" fontId="3" fillId="2" borderId="1" xfId="1" applyFont="1" applyFill="1" applyBorder="1" applyAlignment="1">
      <alignment horizontal="left" vertical="center"/>
    </xf>
    <xf numFmtId="43" fontId="3" fillId="2" borderId="1" xfId="1" applyNumberFormat="1" applyFont="1" applyFill="1" applyBorder="1" applyAlignment="1">
      <alignment horizontal="left" vertical="center"/>
    </xf>
    <xf numFmtId="43" fontId="3" fillId="2" borderId="1" xfId="1" applyFont="1" applyFill="1" applyBorder="1" applyAlignment="1">
      <alignment horizontal="center" vertical="center"/>
    </xf>
    <xf numFmtId="43" fontId="3" fillId="2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 wrapText="1"/>
    </xf>
    <xf numFmtId="43" fontId="3" fillId="2" borderId="1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vertical="center"/>
    </xf>
    <xf numFmtId="164" fontId="3" fillId="2" borderId="3" xfId="0" applyNumberFormat="1" applyFont="1" applyFill="1" applyBorder="1"/>
    <xf numFmtId="43" fontId="3" fillId="2" borderId="3" xfId="0" applyNumberFormat="1" applyFont="1" applyFill="1" applyBorder="1"/>
    <xf numFmtId="43" fontId="3" fillId="2" borderId="3" xfId="1" applyNumberFormat="1" applyFont="1" applyFill="1" applyBorder="1"/>
    <xf numFmtId="0" fontId="0" fillId="2" borderId="0" xfId="0" applyFont="1" applyFill="1"/>
    <xf numFmtId="164" fontId="3" fillId="2" borderId="0" xfId="0" applyNumberFormat="1" applyFont="1" applyFill="1" applyBorder="1"/>
    <xf numFmtId="43" fontId="3" fillId="2" borderId="0" xfId="0" applyNumberFormat="1" applyFont="1" applyFill="1"/>
    <xf numFmtId="165" fontId="3" fillId="2" borderId="0" xfId="1" applyNumberFormat="1" applyFont="1" applyFill="1"/>
    <xf numFmtId="0" fontId="3" fillId="2" borderId="0" xfId="0" applyFont="1" applyFill="1" applyAlignment="1">
      <alignment horizontal="center" vertical="top"/>
    </xf>
    <xf numFmtId="0" fontId="5" fillId="2" borderId="2" xfId="0" applyFont="1" applyFill="1" applyBorder="1" applyAlignment="1">
      <alignment horizontal="center"/>
    </xf>
    <xf numFmtId="43" fontId="3" fillId="2" borderId="0" xfId="0" applyNumberFormat="1" applyFont="1" applyFill="1" applyBorder="1"/>
    <xf numFmtId="43" fontId="6" fillId="2" borderId="1" xfId="1" applyFont="1" applyFill="1" applyBorder="1" applyAlignment="1">
      <alignment horizontal="center" vertical="center"/>
    </xf>
    <xf numFmtId="0" fontId="0" fillId="2" borderId="0" xfId="0" applyFont="1" applyFill="1" applyAlignme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43" fontId="3" fillId="3" borderId="1" xfId="1" applyFont="1" applyFill="1" applyBorder="1" applyAlignment="1">
      <alignment vertical="center"/>
    </xf>
    <xf numFmtId="43" fontId="3" fillId="3" borderId="1" xfId="1" applyNumberFormat="1" applyFont="1" applyFill="1" applyBorder="1" applyAlignment="1">
      <alignment vertical="center"/>
    </xf>
    <xf numFmtId="0" fontId="0" fillId="3" borderId="0" xfId="0" applyFill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43" fontId="3" fillId="2" borderId="1" xfId="1" applyNumberFormat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0" fillId="2" borderId="0" xfId="0" applyFill="1" applyAlignment="1">
      <alignment horizontal="center"/>
    </xf>
    <xf numFmtId="0" fontId="0" fillId="2" borderId="0" xfId="0" applyFill="1" applyBorder="1"/>
    <xf numFmtId="43" fontId="3" fillId="3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abSelected="1" topLeftCell="A10" zoomScaleNormal="100" workbookViewId="0">
      <selection activeCell="G83" sqref="G83"/>
    </sheetView>
  </sheetViews>
  <sheetFormatPr defaultRowHeight="15" x14ac:dyDescent="0.25"/>
  <cols>
    <col min="1" max="1" width="4.28515625" style="2" customWidth="1"/>
    <col min="2" max="2" width="16.5703125" style="2" customWidth="1"/>
    <col min="3" max="3" width="27" style="2" customWidth="1"/>
    <col min="4" max="4" width="54.42578125" style="2" customWidth="1"/>
    <col min="5" max="5" width="15.7109375" style="2" customWidth="1"/>
    <col min="6" max="6" width="16.5703125" style="2" customWidth="1"/>
    <col min="7" max="7" width="16.42578125" style="2" customWidth="1"/>
    <col min="8" max="8" width="21.85546875" style="2" customWidth="1"/>
    <col min="9" max="12" width="9.140625" style="2"/>
    <col min="13" max="13" width="18.42578125" style="2" customWidth="1"/>
    <col min="14" max="16384" width="9.140625" style="2"/>
  </cols>
  <sheetData>
    <row r="1" spans="1:13" s="6" customFormat="1" ht="15.75" x14ac:dyDescent="0.25">
      <c r="A1" s="13" t="s">
        <v>119</v>
      </c>
      <c r="B1" s="13"/>
      <c r="C1" s="14"/>
      <c r="D1" s="13"/>
      <c r="E1" s="13"/>
      <c r="F1" s="13"/>
      <c r="G1" s="13"/>
      <c r="H1" s="13"/>
    </row>
    <row r="2" spans="1:13" s="3" customFormat="1" ht="15.75" x14ac:dyDescent="0.25">
      <c r="A2" s="15" t="s">
        <v>118</v>
      </c>
      <c r="B2" s="15"/>
      <c r="C2" s="16"/>
      <c r="D2" s="16"/>
      <c r="E2" s="15"/>
      <c r="F2" s="15"/>
      <c r="G2" s="15"/>
      <c r="H2" s="15"/>
    </row>
    <row r="3" spans="1:13" s="3" customFormat="1" ht="15.75" x14ac:dyDescent="0.25">
      <c r="A3" s="15"/>
      <c r="B3" s="15"/>
      <c r="C3" s="15"/>
      <c r="D3" s="14" t="s">
        <v>216</v>
      </c>
      <c r="E3" s="15"/>
      <c r="F3" s="15"/>
      <c r="G3" s="15"/>
      <c r="H3" s="15"/>
    </row>
    <row r="4" spans="1:13" s="3" customFormat="1" ht="15.75" x14ac:dyDescent="0.25">
      <c r="A4" s="15" t="s">
        <v>190</v>
      </c>
      <c r="B4" s="15"/>
      <c r="C4" s="15"/>
      <c r="D4" s="15"/>
      <c r="E4" s="15"/>
      <c r="F4" s="15"/>
      <c r="G4" s="15"/>
      <c r="H4" s="15"/>
    </row>
    <row r="5" spans="1:13" s="3" customFormat="1" ht="15.75" x14ac:dyDescent="0.25">
      <c r="A5" s="15"/>
      <c r="B5" s="15"/>
      <c r="C5" s="15"/>
      <c r="D5" s="15"/>
      <c r="E5" s="15"/>
      <c r="F5" s="15"/>
      <c r="G5" s="15"/>
      <c r="H5" s="15"/>
    </row>
    <row r="6" spans="1:13" s="3" customFormat="1" ht="50.25" customHeight="1" x14ac:dyDescent="0.25">
      <c r="A6" s="50" t="s">
        <v>7</v>
      </c>
      <c r="B6" s="49" t="s">
        <v>1</v>
      </c>
      <c r="C6" s="49" t="s">
        <v>39</v>
      </c>
      <c r="D6" s="49" t="s">
        <v>0</v>
      </c>
      <c r="E6" s="50" t="s">
        <v>209</v>
      </c>
      <c r="F6" s="50" t="s">
        <v>210</v>
      </c>
      <c r="G6" s="50" t="s">
        <v>208</v>
      </c>
      <c r="H6" s="49" t="s">
        <v>117</v>
      </c>
    </row>
    <row r="7" spans="1:13" s="3" customFormat="1" ht="45" customHeight="1" x14ac:dyDescent="0.25">
      <c r="A7" s="50">
        <v>1</v>
      </c>
      <c r="B7" s="47" t="s">
        <v>2</v>
      </c>
      <c r="C7" s="47" t="s">
        <v>40</v>
      </c>
      <c r="D7" s="47" t="s">
        <v>194</v>
      </c>
      <c r="E7" s="51">
        <v>2000000</v>
      </c>
      <c r="F7" s="51">
        <v>2000000</v>
      </c>
      <c r="G7" s="52"/>
      <c r="H7" s="47" t="s">
        <v>211</v>
      </c>
    </row>
    <row r="8" spans="1:13" s="3" customFormat="1" ht="43.5" customHeight="1" x14ac:dyDescent="0.25">
      <c r="A8" s="50">
        <v>2</v>
      </c>
      <c r="B8" s="47" t="s">
        <v>3</v>
      </c>
      <c r="C8" s="47" t="s">
        <v>42</v>
      </c>
      <c r="D8" s="47" t="s">
        <v>41</v>
      </c>
      <c r="E8" s="17">
        <v>2000000</v>
      </c>
      <c r="F8" s="17">
        <v>2000000</v>
      </c>
      <c r="G8" s="18">
        <v>1781503.75</v>
      </c>
      <c r="H8" s="47" t="s">
        <v>172</v>
      </c>
    </row>
    <row r="9" spans="1:13" s="3" customFormat="1" ht="33" customHeight="1" x14ac:dyDescent="0.25">
      <c r="A9" s="50">
        <v>3</v>
      </c>
      <c r="B9" s="58" t="s">
        <v>4</v>
      </c>
      <c r="C9" s="47" t="s">
        <v>43</v>
      </c>
      <c r="D9" s="47" t="s">
        <v>122</v>
      </c>
      <c r="E9" s="17">
        <v>650000</v>
      </c>
      <c r="F9" s="17">
        <v>650000</v>
      </c>
      <c r="G9" s="18">
        <v>489908.76</v>
      </c>
      <c r="H9" s="47" t="s">
        <v>172</v>
      </c>
    </row>
    <row r="10" spans="1:13" s="3" customFormat="1" ht="36.75" customHeight="1" x14ac:dyDescent="0.25">
      <c r="A10" s="50">
        <v>4</v>
      </c>
      <c r="B10" s="58"/>
      <c r="C10" s="47" t="s">
        <v>44</v>
      </c>
      <c r="D10" s="47" t="s">
        <v>123</v>
      </c>
      <c r="E10" s="17">
        <v>650000</v>
      </c>
      <c r="F10" s="17">
        <v>650000</v>
      </c>
      <c r="G10" s="38">
        <v>609574</v>
      </c>
      <c r="H10" s="47" t="s">
        <v>172</v>
      </c>
    </row>
    <row r="11" spans="1:13" s="3" customFormat="1" ht="36.75" customHeight="1" x14ac:dyDescent="0.25">
      <c r="A11" s="50">
        <v>5</v>
      </c>
      <c r="B11" s="58"/>
      <c r="C11" s="47" t="s">
        <v>45</v>
      </c>
      <c r="D11" s="47" t="s">
        <v>124</v>
      </c>
      <c r="E11" s="17">
        <v>700000</v>
      </c>
      <c r="F11" s="17">
        <v>700000</v>
      </c>
      <c r="G11" s="18">
        <v>582686.86</v>
      </c>
      <c r="H11" s="47" t="s">
        <v>172</v>
      </c>
      <c r="M11" s="1">
        <v>900000</v>
      </c>
    </row>
    <row r="12" spans="1:13" s="3" customFormat="1" ht="30.75" customHeight="1" x14ac:dyDescent="0.25">
      <c r="A12" s="50">
        <v>6</v>
      </c>
      <c r="B12" s="58" t="s">
        <v>38</v>
      </c>
      <c r="C12" s="47" t="s">
        <v>46</v>
      </c>
      <c r="D12" s="47" t="s">
        <v>125</v>
      </c>
      <c r="E12" s="17">
        <v>500000</v>
      </c>
      <c r="F12" s="17">
        <v>472894.4</v>
      </c>
      <c r="G12" s="18">
        <v>354915.2</v>
      </c>
      <c r="H12" s="19" t="s">
        <v>172</v>
      </c>
      <c r="M12" s="1">
        <v>552475.82999999996</v>
      </c>
    </row>
    <row r="13" spans="1:13" s="3" customFormat="1" ht="31.5" customHeight="1" x14ac:dyDescent="0.25">
      <c r="A13" s="50">
        <v>7</v>
      </c>
      <c r="B13" s="58"/>
      <c r="C13" s="47" t="s">
        <v>47</v>
      </c>
      <c r="D13" s="47" t="s">
        <v>126</v>
      </c>
      <c r="E13" s="17">
        <v>600000</v>
      </c>
      <c r="F13" s="17">
        <v>582912.13</v>
      </c>
      <c r="G13" s="18">
        <v>550060.19999999995</v>
      </c>
      <c r="H13" s="19" t="s">
        <v>172</v>
      </c>
      <c r="M13" s="1">
        <v>999999.85</v>
      </c>
    </row>
    <row r="14" spans="1:13" s="3" customFormat="1" ht="30" customHeight="1" x14ac:dyDescent="0.25">
      <c r="A14" s="50">
        <v>8</v>
      </c>
      <c r="B14" s="58"/>
      <c r="C14" s="47" t="s">
        <v>48</v>
      </c>
      <c r="D14" s="47" t="s">
        <v>203</v>
      </c>
      <c r="E14" s="17">
        <v>900000</v>
      </c>
      <c r="F14" s="17">
        <v>900000</v>
      </c>
      <c r="G14" s="18">
        <v>154172.91</v>
      </c>
      <c r="H14" s="47" t="s">
        <v>212</v>
      </c>
      <c r="M14" s="1">
        <v>499999.84</v>
      </c>
    </row>
    <row r="15" spans="1:13" s="4" customFormat="1" ht="30.75" customHeight="1" x14ac:dyDescent="0.25">
      <c r="A15" s="50">
        <v>9</v>
      </c>
      <c r="B15" s="19" t="s">
        <v>5</v>
      </c>
      <c r="C15" s="47" t="s">
        <v>49</v>
      </c>
      <c r="D15" s="47" t="s">
        <v>127</v>
      </c>
      <c r="E15" s="17">
        <v>600000</v>
      </c>
      <c r="F15" s="17">
        <v>559519.4</v>
      </c>
      <c r="G15" s="18">
        <v>494023.49</v>
      </c>
      <c r="H15" s="19" t="s">
        <v>172</v>
      </c>
      <c r="M15" s="1">
        <v>699957.82</v>
      </c>
    </row>
    <row r="16" spans="1:13" s="4" customFormat="1" ht="42" customHeight="1" x14ac:dyDescent="0.25">
      <c r="A16" s="50">
        <v>10</v>
      </c>
      <c r="B16" s="19" t="s">
        <v>214</v>
      </c>
      <c r="C16" s="47" t="s">
        <v>50</v>
      </c>
      <c r="D16" s="47" t="s">
        <v>128</v>
      </c>
      <c r="E16" s="17">
        <v>700000</v>
      </c>
      <c r="F16" s="17">
        <v>552475.82999999996</v>
      </c>
      <c r="G16" s="18">
        <v>536641.47</v>
      </c>
      <c r="H16" s="47" t="s">
        <v>172</v>
      </c>
      <c r="M16" s="1">
        <v>1999999.14</v>
      </c>
    </row>
    <row r="17" spans="1:13" s="3" customFormat="1" ht="48" customHeight="1" x14ac:dyDescent="0.25">
      <c r="A17" s="50">
        <v>11</v>
      </c>
      <c r="B17" s="47" t="s">
        <v>5</v>
      </c>
      <c r="C17" s="47" t="s">
        <v>51</v>
      </c>
      <c r="D17" s="47" t="s">
        <v>129</v>
      </c>
      <c r="E17" s="17">
        <v>700000</v>
      </c>
      <c r="F17" s="17">
        <v>699958.26</v>
      </c>
      <c r="G17" s="18">
        <v>536641.47</v>
      </c>
      <c r="H17" s="47" t="s">
        <v>172</v>
      </c>
      <c r="M17" s="1">
        <v>988327.99</v>
      </c>
    </row>
    <row r="18" spans="1:13" ht="30" customHeight="1" x14ac:dyDescent="0.25">
      <c r="A18" s="50">
        <v>12</v>
      </c>
      <c r="B18" s="58" t="s">
        <v>6</v>
      </c>
      <c r="C18" s="47" t="s">
        <v>52</v>
      </c>
      <c r="D18" s="47" t="s">
        <v>130</v>
      </c>
      <c r="E18" s="17">
        <v>1000000</v>
      </c>
      <c r="F18" s="17">
        <v>999965.48</v>
      </c>
      <c r="G18" s="18">
        <v>715778.65</v>
      </c>
      <c r="H18" s="47" t="s">
        <v>172</v>
      </c>
      <c r="M18" s="1">
        <v>1999720.05</v>
      </c>
    </row>
    <row r="19" spans="1:13" ht="42.75" customHeight="1" x14ac:dyDescent="0.25">
      <c r="A19" s="50">
        <v>13</v>
      </c>
      <c r="B19" s="58"/>
      <c r="C19" s="47" t="s">
        <v>53</v>
      </c>
      <c r="D19" s="47" t="s">
        <v>131</v>
      </c>
      <c r="E19" s="17">
        <v>1000000</v>
      </c>
      <c r="F19" s="17">
        <v>999972.43</v>
      </c>
      <c r="G19" s="18"/>
      <c r="H19" s="47" t="s">
        <v>211</v>
      </c>
      <c r="M19" s="1">
        <v>699958.26</v>
      </c>
    </row>
    <row r="20" spans="1:13" ht="34.5" customHeight="1" x14ac:dyDescent="0.25">
      <c r="A20" s="50">
        <v>14</v>
      </c>
      <c r="B20" s="59" t="s">
        <v>8</v>
      </c>
      <c r="C20" s="47" t="s">
        <v>54</v>
      </c>
      <c r="D20" s="47" t="s">
        <v>132</v>
      </c>
      <c r="E20" s="17">
        <v>500000</v>
      </c>
      <c r="F20" s="17">
        <v>499975.62</v>
      </c>
      <c r="G20" s="18">
        <v>432808.7</v>
      </c>
      <c r="H20" s="47" t="s">
        <v>172</v>
      </c>
      <c r="M20" s="1">
        <v>999965.48</v>
      </c>
    </row>
    <row r="21" spans="1:13" ht="33.75" customHeight="1" x14ac:dyDescent="0.25">
      <c r="A21" s="50">
        <v>15</v>
      </c>
      <c r="B21" s="59"/>
      <c r="C21" s="47" t="s">
        <v>55</v>
      </c>
      <c r="D21" s="47" t="s">
        <v>133</v>
      </c>
      <c r="E21" s="17">
        <v>700000</v>
      </c>
      <c r="F21" s="17">
        <v>699957.82</v>
      </c>
      <c r="G21" s="18">
        <v>621474.79</v>
      </c>
      <c r="H21" s="47" t="s">
        <v>172</v>
      </c>
      <c r="M21" s="1">
        <v>999972.43</v>
      </c>
    </row>
    <row r="22" spans="1:13" ht="33" customHeight="1" x14ac:dyDescent="0.25">
      <c r="A22" s="50">
        <v>16</v>
      </c>
      <c r="B22" s="59"/>
      <c r="C22" s="47" t="s">
        <v>56</v>
      </c>
      <c r="D22" s="47" t="s">
        <v>134</v>
      </c>
      <c r="E22" s="17">
        <v>800000</v>
      </c>
      <c r="F22" s="17">
        <v>799972.56</v>
      </c>
      <c r="G22" s="18">
        <v>711676.84</v>
      </c>
      <c r="H22" s="47" t="s">
        <v>172</v>
      </c>
      <c r="M22" s="1">
        <v>499975.62</v>
      </c>
    </row>
    <row r="23" spans="1:13" ht="44.25" customHeight="1" x14ac:dyDescent="0.25">
      <c r="A23" s="50">
        <v>17</v>
      </c>
      <c r="B23" s="58" t="s">
        <v>9</v>
      </c>
      <c r="C23" s="47" t="s">
        <v>57</v>
      </c>
      <c r="D23" s="47" t="s">
        <v>135</v>
      </c>
      <c r="E23" s="17">
        <v>1000000</v>
      </c>
      <c r="F23" s="17">
        <v>999986.33</v>
      </c>
      <c r="G23" s="18">
        <v>988888.08</v>
      </c>
      <c r="H23" s="19" t="s">
        <v>172</v>
      </c>
      <c r="M23" s="1">
        <v>799972.56</v>
      </c>
    </row>
    <row r="24" spans="1:13" ht="32.25" customHeight="1" x14ac:dyDescent="0.25">
      <c r="A24" s="50">
        <v>18</v>
      </c>
      <c r="B24" s="58"/>
      <c r="C24" s="47" t="s">
        <v>58</v>
      </c>
      <c r="D24" s="47" t="s">
        <v>136</v>
      </c>
      <c r="E24" s="17">
        <v>1000000</v>
      </c>
      <c r="F24" s="17">
        <v>1000000</v>
      </c>
      <c r="G24" s="18">
        <v>989040.56</v>
      </c>
      <c r="H24" s="19" t="s">
        <v>172</v>
      </c>
      <c r="M24" s="1">
        <v>999955.59</v>
      </c>
    </row>
    <row r="25" spans="1:13" ht="32.25" customHeight="1" x14ac:dyDescent="0.25">
      <c r="A25" s="50">
        <v>19</v>
      </c>
      <c r="B25" s="47" t="s">
        <v>10</v>
      </c>
      <c r="C25" s="47" t="s">
        <v>59</v>
      </c>
      <c r="D25" s="47" t="s">
        <v>116</v>
      </c>
      <c r="E25" s="17">
        <v>2000000</v>
      </c>
      <c r="F25" s="17">
        <v>2000000</v>
      </c>
      <c r="G25" s="18">
        <v>1978763.8</v>
      </c>
      <c r="H25" s="19" t="s">
        <v>172</v>
      </c>
      <c r="M25" s="1">
        <v>1999557.06</v>
      </c>
    </row>
    <row r="26" spans="1:13" ht="44.25" customHeight="1" x14ac:dyDescent="0.25">
      <c r="A26" s="50">
        <v>20</v>
      </c>
      <c r="B26" s="47" t="s">
        <v>11</v>
      </c>
      <c r="C26" s="47" t="s">
        <v>60</v>
      </c>
      <c r="D26" s="47" t="s">
        <v>61</v>
      </c>
      <c r="E26" s="17">
        <v>2000000</v>
      </c>
      <c r="F26" s="17">
        <v>2000000</v>
      </c>
      <c r="G26" s="18">
        <v>1972472.45</v>
      </c>
      <c r="H26" s="19" t="s">
        <v>172</v>
      </c>
      <c r="M26" s="1">
        <v>1999999.35</v>
      </c>
    </row>
    <row r="27" spans="1:13" ht="36.75" customHeight="1" x14ac:dyDescent="0.25">
      <c r="A27" s="50">
        <v>21</v>
      </c>
      <c r="B27" s="59" t="s">
        <v>12</v>
      </c>
      <c r="C27" s="47" t="s">
        <v>62</v>
      </c>
      <c r="D27" s="47" t="s">
        <v>137</v>
      </c>
      <c r="E27" s="17">
        <v>1000000</v>
      </c>
      <c r="F27" s="17">
        <v>999955.59</v>
      </c>
      <c r="G27" s="18"/>
      <c r="H27" s="47" t="s">
        <v>211</v>
      </c>
      <c r="M27" s="1">
        <v>500000</v>
      </c>
    </row>
    <row r="28" spans="1:13" ht="45.75" customHeight="1" x14ac:dyDescent="0.25">
      <c r="A28" s="50">
        <v>22</v>
      </c>
      <c r="B28" s="59"/>
      <c r="C28" s="47" t="s">
        <v>63</v>
      </c>
      <c r="D28" s="47" t="s">
        <v>138</v>
      </c>
      <c r="E28" s="17">
        <v>1000000</v>
      </c>
      <c r="F28" s="17">
        <v>999958.49</v>
      </c>
      <c r="G28" s="18"/>
      <c r="H28" s="47" t="s">
        <v>211</v>
      </c>
      <c r="M28" s="1">
        <v>999942.16</v>
      </c>
    </row>
    <row r="29" spans="1:13" ht="51.75" customHeight="1" x14ac:dyDescent="0.25">
      <c r="A29" s="50">
        <v>23</v>
      </c>
      <c r="B29" s="48" t="s">
        <v>13</v>
      </c>
      <c r="C29" s="47" t="s">
        <v>64</v>
      </c>
      <c r="D29" s="47" t="s">
        <v>65</v>
      </c>
      <c r="E29" s="17">
        <v>2000000</v>
      </c>
      <c r="F29" s="17">
        <v>1999557.06</v>
      </c>
      <c r="G29" s="18"/>
      <c r="H29" s="47" t="s">
        <v>211</v>
      </c>
      <c r="M29" s="53">
        <v>2000000</v>
      </c>
    </row>
    <row r="30" spans="1:13" ht="30" x14ac:dyDescent="0.25">
      <c r="A30" s="50">
        <v>24</v>
      </c>
      <c r="B30" s="48" t="s">
        <v>14</v>
      </c>
      <c r="C30" s="47" t="s">
        <v>66</v>
      </c>
      <c r="D30" s="47" t="s">
        <v>139</v>
      </c>
      <c r="E30" s="17">
        <v>2000000</v>
      </c>
      <c r="F30" s="17">
        <v>1999986.85</v>
      </c>
      <c r="G30" s="18">
        <v>1631551.62</v>
      </c>
      <c r="H30" s="19" t="s">
        <v>172</v>
      </c>
      <c r="M30" s="1">
        <v>999958.49</v>
      </c>
    </row>
    <row r="31" spans="1:13" ht="33" customHeight="1" x14ac:dyDescent="0.25">
      <c r="A31" s="50">
        <v>25</v>
      </c>
      <c r="B31" s="58" t="s">
        <v>15</v>
      </c>
      <c r="C31" s="47" t="s">
        <v>67</v>
      </c>
      <c r="D31" s="47" t="s">
        <v>140</v>
      </c>
      <c r="E31" s="17">
        <v>1500000</v>
      </c>
      <c r="F31" s="17">
        <v>1499863.06</v>
      </c>
      <c r="G31" s="18">
        <v>1373888.4</v>
      </c>
      <c r="H31" s="19" t="s">
        <v>172</v>
      </c>
      <c r="M31" s="1">
        <v>699999.58</v>
      </c>
    </row>
    <row r="32" spans="1:13" ht="34.5" customHeight="1" x14ac:dyDescent="0.25">
      <c r="A32" s="50">
        <v>26</v>
      </c>
      <c r="B32" s="58"/>
      <c r="C32" s="47" t="s">
        <v>68</v>
      </c>
      <c r="D32" s="47" t="s">
        <v>141</v>
      </c>
      <c r="E32" s="17">
        <v>500000</v>
      </c>
      <c r="F32" s="17">
        <v>499712.24</v>
      </c>
      <c r="G32" s="18">
        <v>484650</v>
      </c>
      <c r="H32" s="19" t="s">
        <v>172</v>
      </c>
      <c r="M32" s="1">
        <v>1641401.55</v>
      </c>
    </row>
    <row r="33" spans="1:13" ht="38.25" customHeight="1" x14ac:dyDescent="0.25">
      <c r="A33" s="50">
        <v>27</v>
      </c>
      <c r="B33" s="58" t="s">
        <v>16</v>
      </c>
      <c r="C33" s="47" t="s">
        <v>69</v>
      </c>
      <c r="D33" s="47" t="s">
        <v>142</v>
      </c>
      <c r="E33" s="17">
        <v>1000000</v>
      </c>
      <c r="F33" s="17">
        <v>999999</v>
      </c>
      <c r="G33" s="38">
        <v>977274.45</v>
      </c>
      <c r="H33" s="19" t="s">
        <v>172</v>
      </c>
      <c r="M33" s="12">
        <f>SUM(M11:M32)</f>
        <v>24481138.649999999</v>
      </c>
    </row>
    <row r="34" spans="1:13" ht="30" x14ac:dyDescent="0.25">
      <c r="A34" s="50">
        <v>28</v>
      </c>
      <c r="B34" s="58"/>
      <c r="C34" s="47" t="s">
        <v>70</v>
      </c>
      <c r="D34" s="47" t="s">
        <v>143</v>
      </c>
      <c r="E34" s="17">
        <v>1000000</v>
      </c>
      <c r="F34" s="17">
        <v>999997.61</v>
      </c>
      <c r="G34" s="18">
        <v>885747</v>
      </c>
      <c r="H34" s="19" t="s">
        <v>172</v>
      </c>
    </row>
    <row r="35" spans="1:13" ht="30" x14ac:dyDescent="0.25">
      <c r="A35" s="50">
        <v>29</v>
      </c>
      <c r="B35" s="58" t="s">
        <v>17</v>
      </c>
      <c r="C35" s="47" t="s">
        <v>71</v>
      </c>
      <c r="D35" s="47" t="s">
        <v>144</v>
      </c>
      <c r="E35" s="17">
        <v>500000</v>
      </c>
      <c r="F35" s="17">
        <v>499925.47</v>
      </c>
      <c r="G35" s="18">
        <v>317081.59999999998</v>
      </c>
      <c r="H35" s="19" t="s">
        <v>172</v>
      </c>
    </row>
    <row r="36" spans="1:13" ht="39.75" customHeight="1" x14ac:dyDescent="0.25">
      <c r="A36" s="50">
        <v>30</v>
      </c>
      <c r="B36" s="58"/>
      <c r="C36" s="47" t="s">
        <v>72</v>
      </c>
      <c r="D36" s="47" t="s">
        <v>145</v>
      </c>
      <c r="E36" s="17">
        <v>1000000</v>
      </c>
      <c r="F36" s="17">
        <v>998226.78</v>
      </c>
      <c r="G36" s="18">
        <v>799362.93</v>
      </c>
      <c r="H36" s="19" t="s">
        <v>172</v>
      </c>
    </row>
    <row r="37" spans="1:13" ht="39" customHeight="1" x14ac:dyDescent="0.25">
      <c r="A37" s="50">
        <v>31</v>
      </c>
      <c r="B37" s="58"/>
      <c r="C37" s="47" t="s">
        <v>73</v>
      </c>
      <c r="D37" s="47" t="s">
        <v>146</v>
      </c>
      <c r="E37" s="17">
        <v>500000</v>
      </c>
      <c r="F37" s="17">
        <v>499999.57</v>
      </c>
      <c r="G37" s="18">
        <v>374669.27</v>
      </c>
      <c r="H37" s="19" t="s">
        <v>172</v>
      </c>
    </row>
    <row r="38" spans="1:13" ht="47.25" customHeight="1" x14ac:dyDescent="0.25">
      <c r="A38" s="50">
        <v>32</v>
      </c>
      <c r="B38" s="58" t="s">
        <v>18</v>
      </c>
      <c r="C38" s="47" t="s">
        <v>74</v>
      </c>
      <c r="D38" s="47" t="s">
        <v>147</v>
      </c>
      <c r="E38" s="17">
        <v>700000</v>
      </c>
      <c r="F38" s="17">
        <v>699999.58</v>
      </c>
      <c r="G38" s="18">
        <v>544285.32999999996</v>
      </c>
      <c r="H38" s="47" t="s">
        <v>172</v>
      </c>
    </row>
    <row r="39" spans="1:13" ht="39.75" customHeight="1" x14ac:dyDescent="0.25">
      <c r="A39" s="50">
        <v>33</v>
      </c>
      <c r="B39" s="58"/>
      <c r="C39" s="47" t="s">
        <v>75</v>
      </c>
      <c r="D39" s="47" t="s">
        <v>148</v>
      </c>
      <c r="E39" s="17">
        <v>1300000</v>
      </c>
      <c r="F39" s="17">
        <v>1299039.57</v>
      </c>
      <c r="G39" s="18">
        <v>1157128.1100000001</v>
      </c>
      <c r="H39" s="47" t="s">
        <v>172</v>
      </c>
    </row>
    <row r="40" spans="1:13" ht="46.5" customHeight="1" x14ac:dyDescent="0.25">
      <c r="A40" s="50">
        <v>34</v>
      </c>
      <c r="B40" s="19" t="s">
        <v>19</v>
      </c>
      <c r="C40" s="47" t="s">
        <v>76</v>
      </c>
      <c r="D40" s="47" t="s">
        <v>149</v>
      </c>
      <c r="E40" s="17">
        <v>1000000</v>
      </c>
      <c r="F40" s="17">
        <v>999999.21</v>
      </c>
      <c r="G40" s="18">
        <v>871242.31</v>
      </c>
      <c r="H40" s="19" t="s">
        <v>172</v>
      </c>
    </row>
    <row r="41" spans="1:13" ht="33" customHeight="1" x14ac:dyDescent="0.25">
      <c r="A41" s="50">
        <v>35</v>
      </c>
      <c r="B41" s="19" t="s">
        <v>19</v>
      </c>
      <c r="C41" s="47" t="s">
        <v>77</v>
      </c>
      <c r="D41" s="54" t="s">
        <v>202</v>
      </c>
      <c r="E41" s="17">
        <v>1000000</v>
      </c>
      <c r="F41" s="17">
        <v>999999.85</v>
      </c>
      <c r="G41" s="18">
        <v>879177.74</v>
      </c>
      <c r="H41" s="19" t="s">
        <v>172</v>
      </c>
    </row>
    <row r="42" spans="1:13" ht="45" customHeight="1" x14ac:dyDescent="0.25">
      <c r="A42" s="50">
        <v>36</v>
      </c>
      <c r="B42" s="47" t="s">
        <v>20</v>
      </c>
      <c r="C42" s="47" t="s">
        <v>78</v>
      </c>
      <c r="D42" s="47" t="s">
        <v>79</v>
      </c>
      <c r="E42" s="17">
        <v>2000000</v>
      </c>
      <c r="F42" s="17">
        <v>1999999.14</v>
      </c>
      <c r="G42" s="18"/>
      <c r="H42" s="47" t="s">
        <v>211</v>
      </c>
    </row>
    <row r="43" spans="1:13" ht="64.5" customHeight="1" x14ac:dyDescent="0.25">
      <c r="A43" s="50">
        <v>37</v>
      </c>
      <c r="B43" s="47" t="s">
        <v>25</v>
      </c>
      <c r="C43" s="47" t="s">
        <v>80</v>
      </c>
      <c r="D43" s="47" t="s">
        <v>81</v>
      </c>
      <c r="E43" s="17">
        <v>2000000</v>
      </c>
      <c r="F43" s="17">
        <v>1641401.55</v>
      </c>
      <c r="G43" s="18"/>
      <c r="H43" s="47" t="s">
        <v>211</v>
      </c>
    </row>
    <row r="44" spans="1:13" ht="39.75" customHeight="1" x14ac:dyDescent="0.25">
      <c r="A44" s="50">
        <v>38</v>
      </c>
      <c r="B44" s="61" t="s">
        <v>174</v>
      </c>
      <c r="C44" s="47" t="s">
        <v>185</v>
      </c>
      <c r="D44" s="47" t="s">
        <v>186</v>
      </c>
      <c r="E44" s="17">
        <v>1500000</v>
      </c>
      <c r="F44" s="17">
        <v>1499999.32</v>
      </c>
      <c r="G44" s="18">
        <v>1335890.8700000001</v>
      </c>
      <c r="H44" s="19" t="s">
        <v>172</v>
      </c>
    </row>
    <row r="45" spans="1:13" ht="33.75" customHeight="1" x14ac:dyDescent="0.25">
      <c r="A45" s="50">
        <v>39</v>
      </c>
      <c r="B45" s="61"/>
      <c r="C45" s="47" t="s">
        <v>82</v>
      </c>
      <c r="D45" s="47" t="s">
        <v>150</v>
      </c>
      <c r="E45" s="17">
        <v>500000</v>
      </c>
      <c r="F45" s="17">
        <v>499999.84</v>
      </c>
      <c r="G45" s="18"/>
      <c r="H45" s="47" t="s">
        <v>211</v>
      </c>
    </row>
    <row r="46" spans="1:13" ht="37.5" customHeight="1" x14ac:dyDescent="0.25">
      <c r="A46" s="50">
        <v>40</v>
      </c>
      <c r="B46" s="60" t="s">
        <v>21</v>
      </c>
      <c r="C46" s="47" t="s">
        <v>83</v>
      </c>
      <c r="D46" s="47" t="s">
        <v>151</v>
      </c>
      <c r="E46" s="17">
        <v>500000</v>
      </c>
      <c r="F46" s="17">
        <v>499257.72</v>
      </c>
      <c r="G46" s="18">
        <v>359938.48</v>
      </c>
      <c r="H46" s="19" t="s">
        <v>172</v>
      </c>
    </row>
    <row r="47" spans="1:13" ht="46.5" customHeight="1" x14ac:dyDescent="0.25">
      <c r="A47" s="50">
        <v>41</v>
      </c>
      <c r="B47" s="60"/>
      <c r="C47" s="47" t="s">
        <v>84</v>
      </c>
      <c r="D47" s="47" t="s">
        <v>152</v>
      </c>
      <c r="E47" s="17">
        <v>500000</v>
      </c>
      <c r="F47" s="17">
        <v>499816.89</v>
      </c>
      <c r="G47" s="18">
        <v>429409.7</v>
      </c>
      <c r="H47" s="19" t="s">
        <v>172</v>
      </c>
    </row>
    <row r="48" spans="1:13" ht="38.25" customHeight="1" x14ac:dyDescent="0.25">
      <c r="A48" s="50">
        <v>42</v>
      </c>
      <c r="B48" s="60"/>
      <c r="C48" s="47" t="s">
        <v>175</v>
      </c>
      <c r="D48" s="47" t="s">
        <v>176</v>
      </c>
      <c r="E48" s="17">
        <v>1000000</v>
      </c>
      <c r="F48" s="17">
        <v>999915.61</v>
      </c>
      <c r="G48" s="18">
        <v>891089.11</v>
      </c>
      <c r="H48" s="19" t="s">
        <v>172</v>
      </c>
    </row>
    <row r="49" spans="1:9" ht="45.75" customHeight="1" x14ac:dyDescent="0.25">
      <c r="A49" s="50">
        <v>43</v>
      </c>
      <c r="B49" s="48" t="s">
        <v>22</v>
      </c>
      <c r="C49" s="47" t="s">
        <v>85</v>
      </c>
      <c r="D49" s="47" t="s">
        <v>180</v>
      </c>
      <c r="E49" s="17">
        <v>527800</v>
      </c>
      <c r="F49" s="17">
        <v>527762.39</v>
      </c>
      <c r="G49" s="18">
        <v>439533.06</v>
      </c>
      <c r="H49" s="19" t="s">
        <v>172</v>
      </c>
    </row>
    <row r="50" spans="1:9" ht="45" x14ac:dyDescent="0.25">
      <c r="A50" s="50">
        <v>44</v>
      </c>
      <c r="B50" s="47" t="s">
        <v>24</v>
      </c>
      <c r="C50" s="47" t="s">
        <v>86</v>
      </c>
      <c r="D50" s="54" t="s">
        <v>201</v>
      </c>
      <c r="E50" s="17">
        <v>2000000</v>
      </c>
      <c r="F50" s="17">
        <v>1999999.35</v>
      </c>
      <c r="G50" s="18"/>
      <c r="H50" s="47" t="s">
        <v>211</v>
      </c>
      <c r="I50" s="55"/>
    </row>
    <row r="51" spans="1:9" ht="39" customHeight="1" x14ac:dyDescent="0.25">
      <c r="A51" s="50">
        <v>45</v>
      </c>
      <c r="B51" s="19" t="s">
        <v>23</v>
      </c>
      <c r="C51" s="47" t="s">
        <v>87</v>
      </c>
      <c r="D51" s="47" t="s">
        <v>153</v>
      </c>
      <c r="E51" s="17">
        <v>1000000</v>
      </c>
      <c r="F51" s="17">
        <v>999999.77</v>
      </c>
      <c r="G51" s="18">
        <v>877526.82</v>
      </c>
      <c r="H51" s="19" t="s">
        <v>172</v>
      </c>
    </row>
    <row r="52" spans="1:9" ht="51" customHeight="1" x14ac:dyDescent="0.25">
      <c r="A52" s="50">
        <v>46</v>
      </c>
      <c r="B52" s="19" t="s">
        <v>23</v>
      </c>
      <c r="C52" s="47" t="s">
        <v>88</v>
      </c>
      <c r="D52" s="47" t="s">
        <v>154</v>
      </c>
      <c r="E52" s="17">
        <v>1000000</v>
      </c>
      <c r="F52" s="17">
        <v>999999.13</v>
      </c>
      <c r="G52" s="18">
        <v>883827.19</v>
      </c>
      <c r="H52" s="19" t="s">
        <v>172</v>
      </c>
    </row>
    <row r="53" spans="1:9" ht="36.75" customHeight="1" x14ac:dyDescent="0.25">
      <c r="A53" s="50">
        <v>47</v>
      </c>
      <c r="B53" s="48" t="s">
        <v>26</v>
      </c>
      <c r="C53" s="47" t="s">
        <v>89</v>
      </c>
      <c r="D53" s="54" t="s">
        <v>200</v>
      </c>
      <c r="E53" s="17">
        <v>2000000</v>
      </c>
      <c r="F53" s="17">
        <v>1999720.05</v>
      </c>
      <c r="G53" s="18"/>
      <c r="H53" s="47" t="s">
        <v>211</v>
      </c>
    </row>
    <row r="54" spans="1:9" ht="39" customHeight="1" x14ac:dyDescent="0.25">
      <c r="A54" s="50">
        <v>48</v>
      </c>
      <c r="B54" s="48" t="s">
        <v>187</v>
      </c>
      <c r="C54" s="47" t="s">
        <v>188</v>
      </c>
      <c r="D54" s="47" t="s">
        <v>189</v>
      </c>
      <c r="E54" s="17">
        <v>2000000</v>
      </c>
      <c r="F54" s="17">
        <v>2000000</v>
      </c>
      <c r="G54" s="18">
        <v>1779545.52</v>
      </c>
      <c r="H54" s="19" t="s">
        <v>172</v>
      </c>
    </row>
    <row r="55" spans="1:9" ht="31.5" customHeight="1" x14ac:dyDescent="0.25">
      <c r="A55" s="50">
        <v>49</v>
      </c>
      <c r="B55" s="58" t="s">
        <v>27</v>
      </c>
      <c r="C55" s="47" t="s">
        <v>90</v>
      </c>
      <c r="D55" s="47" t="s">
        <v>195</v>
      </c>
      <c r="E55" s="17">
        <v>1000000</v>
      </c>
      <c r="F55" s="17">
        <v>1000000</v>
      </c>
      <c r="G55" s="18">
        <v>878625</v>
      </c>
      <c r="H55" s="19" t="s">
        <v>172</v>
      </c>
    </row>
    <row r="56" spans="1:9" ht="32.25" customHeight="1" x14ac:dyDescent="0.25">
      <c r="A56" s="50">
        <v>50</v>
      </c>
      <c r="B56" s="58"/>
      <c r="C56" s="47" t="s">
        <v>91</v>
      </c>
      <c r="D56" s="19" t="s">
        <v>173</v>
      </c>
      <c r="E56" s="17">
        <v>1000000</v>
      </c>
      <c r="F56" s="17">
        <v>999995.03</v>
      </c>
      <c r="G56" s="18">
        <v>989169.2</v>
      </c>
      <c r="H56" s="19" t="s">
        <v>172</v>
      </c>
    </row>
    <row r="57" spans="1:9" ht="46.5" customHeight="1" x14ac:dyDescent="0.25">
      <c r="A57" s="50">
        <v>51</v>
      </c>
      <c r="B57" s="47" t="s">
        <v>28</v>
      </c>
      <c r="C57" s="47" t="s">
        <v>92</v>
      </c>
      <c r="D57" s="47" t="s">
        <v>94</v>
      </c>
      <c r="E57" s="17">
        <v>2000000</v>
      </c>
      <c r="F57" s="20">
        <v>1999993.74</v>
      </c>
      <c r="G57" s="21">
        <v>1949000.4</v>
      </c>
      <c r="H57" s="19" t="s">
        <v>172</v>
      </c>
      <c r="I57" s="5"/>
    </row>
    <row r="58" spans="1:9" ht="47.25" customHeight="1" x14ac:dyDescent="0.25">
      <c r="A58" s="50">
        <v>52</v>
      </c>
      <c r="B58" s="47" t="s">
        <v>29</v>
      </c>
      <c r="C58" s="47" t="s">
        <v>93</v>
      </c>
      <c r="D58" s="47" t="s">
        <v>95</v>
      </c>
      <c r="E58" s="17">
        <v>2000000</v>
      </c>
      <c r="F58" s="17">
        <v>1999919.91</v>
      </c>
      <c r="G58" s="18">
        <v>1941455.7</v>
      </c>
      <c r="H58" s="19" t="s">
        <v>172</v>
      </c>
    </row>
    <row r="59" spans="1:9" ht="38.25" customHeight="1" x14ac:dyDescent="0.25">
      <c r="A59" s="50">
        <v>53</v>
      </c>
      <c r="B59" s="58" t="s">
        <v>30</v>
      </c>
      <c r="C59" s="47" t="s">
        <v>96</v>
      </c>
      <c r="D59" s="47" t="s">
        <v>197</v>
      </c>
      <c r="E59" s="17">
        <v>1000000</v>
      </c>
      <c r="F59" s="17">
        <v>999947.64</v>
      </c>
      <c r="G59" s="18">
        <v>882860.13</v>
      </c>
      <c r="H59" s="47" t="s">
        <v>172</v>
      </c>
    </row>
    <row r="60" spans="1:9" ht="44.25" customHeight="1" x14ac:dyDescent="0.25">
      <c r="A60" s="50">
        <v>54</v>
      </c>
      <c r="B60" s="58"/>
      <c r="C60" s="47" t="s">
        <v>97</v>
      </c>
      <c r="D60" s="47" t="s">
        <v>155</v>
      </c>
      <c r="E60" s="17">
        <v>1000000</v>
      </c>
      <c r="F60" s="17">
        <v>999994.25</v>
      </c>
      <c r="G60" s="18">
        <v>890639.75</v>
      </c>
      <c r="H60" s="19" t="s">
        <v>172</v>
      </c>
    </row>
    <row r="61" spans="1:9" ht="49.5" customHeight="1" x14ac:dyDescent="0.25">
      <c r="A61" s="50">
        <v>55</v>
      </c>
      <c r="B61" s="19" t="s">
        <v>31</v>
      </c>
      <c r="C61" s="47" t="s">
        <v>98</v>
      </c>
      <c r="D61" s="47" t="s">
        <v>156</v>
      </c>
      <c r="E61" s="17">
        <v>1500000</v>
      </c>
      <c r="F61" s="17">
        <v>1499999.85</v>
      </c>
      <c r="G61" s="18">
        <v>1220783.6399999999</v>
      </c>
      <c r="H61" s="19" t="s">
        <v>172</v>
      </c>
    </row>
    <row r="62" spans="1:9" ht="47.25" customHeight="1" x14ac:dyDescent="0.25">
      <c r="A62" s="50">
        <v>56</v>
      </c>
      <c r="B62" s="19" t="s">
        <v>31</v>
      </c>
      <c r="C62" s="47" t="s">
        <v>99</v>
      </c>
      <c r="D62" s="47" t="s">
        <v>157</v>
      </c>
      <c r="E62" s="17">
        <v>500000</v>
      </c>
      <c r="F62" s="17">
        <v>499914.25</v>
      </c>
      <c r="G62" s="18">
        <v>333525.58</v>
      </c>
      <c r="H62" s="19" t="s">
        <v>172</v>
      </c>
    </row>
    <row r="63" spans="1:9" ht="43.5" customHeight="1" x14ac:dyDescent="0.25">
      <c r="A63" s="50">
        <v>57</v>
      </c>
      <c r="B63" s="19" t="s">
        <v>32</v>
      </c>
      <c r="C63" s="47" t="s">
        <v>100</v>
      </c>
      <c r="D63" s="47" t="s">
        <v>158</v>
      </c>
      <c r="E63" s="17">
        <v>1100000</v>
      </c>
      <c r="F63" s="17">
        <v>948507.61</v>
      </c>
      <c r="G63" s="18">
        <v>768680.82</v>
      </c>
      <c r="H63" s="19" t="s">
        <v>172</v>
      </c>
    </row>
    <row r="64" spans="1:9" ht="45.75" customHeight="1" x14ac:dyDescent="0.25">
      <c r="A64" s="50">
        <v>58</v>
      </c>
      <c r="B64" s="19" t="s">
        <v>32</v>
      </c>
      <c r="C64" s="47" t="s">
        <v>101</v>
      </c>
      <c r="D64" s="47" t="s">
        <v>159</v>
      </c>
      <c r="E64" s="17">
        <v>900000</v>
      </c>
      <c r="F64" s="17">
        <v>899886.98</v>
      </c>
      <c r="G64" s="18">
        <v>865720</v>
      </c>
      <c r="H64" s="19" t="s">
        <v>172</v>
      </c>
    </row>
    <row r="65" spans="1:8" ht="47.25" customHeight="1" x14ac:dyDescent="0.25">
      <c r="A65" s="50">
        <v>59</v>
      </c>
      <c r="B65" s="47" t="s">
        <v>177</v>
      </c>
      <c r="C65" s="47" t="s">
        <v>178</v>
      </c>
      <c r="D65" s="47" t="s">
        <v>179</v>
      </c>
      <c r="E65" s="17">
        <v>2000000</v>
      </c>
      <c r="F65" s="17">
        <v>1999820.29</v>
      </c>
      <c r="G65" s="38">
        <v>1968842.67</v>
      </c>
      <c r="H65" s="19" t="s">
        <v>172</v>
      </c>
    </row>
    <row r="66" spans="1:8" ht="43.5" customHeight="1" x14ac:dyDescent="0.25">
      <c r="A66" s="50">
        <v>60</v>
      </c>
      <c r="B66" s="19" t="s">
        <v>103</v>
      </c>
      <c r="C66" s="47" t="s">
        <v>102</v>
      </c>
      <c r="D66" s="47" t="s">
        <v>160</v>
      </c>
      <c r="E66" s="17">
        <v>1000000</v>
      </c>
      <c r="F66" s="17">
        <v>999938.91</v>
      </c>
      <c r="G66" s="18">
        <v>935751.8</v>
      </c>
      <c r="H66" s="19" t="s">
        <v>172</v>
      </c>
    </row>
    <row r="67" spans="1:8" ht="47.25" customHeight="1" x14ac:dyDescent="0.25">
      <c r="A67" s="50">
        <v>61</v>
      </c>
      <c r="B67" s="19" t="s">
        <v>103</v>
      </c>
      <c r="C67" s="47" t="s">
        <v>104</v>
      </c>
      <c r="D67" s="47" t="s">
        <v>161</v>
      </c>
      <c r="E67" s="17">
        <v>500000</v>
      </c>
      <c r="F67" s="17">
        <v>394639.19</v>
      </c>
      <c r="G67" s="18">
        <v>318067.99</v>
      </c>
      <c r="H67" s="19" t="s">
        <v>172</v>
      </c>
    </row>
    <row r="68" spans="1:8" ht="36.75" customHeight="1" x14ac:dyDescent="0.25">
      <c r="A68" s="50">
        <v>62</v>
      </c>
      <c r="B68" s="58" t="s">
        <v>33</v>
      </c>
      <c r="C68" s="47" t="s">
        <v>107</v>
      </c>
      <c r="D68" s="47" t="s">
        <v>162</v>
      </c>
      <c r="E68" s="17">
        <v>700000</v>
      </c>
      <c r="F68" s="17">
        <v>699004.34</v>
      </c>
      <c r="G68" s="18">
        <v>538249.65</v>
      </c>
      <c r="H68" s="19" t="s">
        <v>172</v>
      </c>
    </row>
    <row r="69" spans="1:8" ht="35.25" customHeight="1" x14ac:dyDescent="0.25">
      <c r="A69" s="50">
        <v>63</v>
      </c>
      <c r="B69" s="58"/>
      <c r="C69" s="47" t="s">
        <v>105</v>
      </c>
      <c r="D69" s="47" t="s">
        <v>196</v>
      </c>
      <c r="E69" s="17">
        <v>500000</v>
      </c>
      <c r="F69" s="17">
        <v>499879.45</v>
      </c>
      <c r="G69" s="18">
        <v>437561.36</v>
      </c>
      <c r="H69" s="19" t="s">
        <v>172</v>
      </c>
    </row>
    <row r="70" spans="1:8" ht="30" customHeight="1" x14ac:dyDescent="0.25">
      <c r="A70" s="50">
        <v>64</v>
      </c>
      <c r="B70" s="58"/>
      <c r="C70" s="47" t="s">
        <v>106</v>
      </c>
      <c r="D70" s="47" t="s">
        <v>163</v>
      </c>
      <c r="E70" s="17">
        <v>800000</v>
      </c>
      <c r="F70" s="17">
        <v>799977.5</v>
      </c>
      <c r="G70" s="38">
        <v>772466.92</v>
      </c>
      <c r="H70" s="47" t="s">
        <v>172</v>
      </c>
    </row>
    <row r="71" spans="1:8" s="56" customFormat="1" ht="32.25" customHeight="1" x14ac:dyDescent="0.25">
      <c r="A71" s="50">
        <v>65</v>
      </c>
      <c r="B71" s="19" t="s">
        <v>34</v>
      </c>
      <c r="C71" s="47" t="s">
        <v>108</v>
      </c>
      <c r="D71" s="47" t="s">
        <v>204</v>
      </c>
      <c r="E71" s="17">
        <v>1000000</v>
      </c>
      <c r="F71" s="17">
        <v>988327.99</v>
      </c>
      <c r="G71" s="18"/>
      <c r="H71" s="47" t="s">
        <v>211</v>
      </c>
    </row>
    <row r="72" spans="1:8" ht="48" customHeight="1" x14ac:dyDescent="0.25">
      <c r="A72" s="50">
        <v>66</v>
      </c>
      <c r="B72" s="19" t="s">
        <v>34</v>
      </c>
      <c r="C72" s="47" t="s">
        <v>109</v>
      </c>
      <c r="D72" s="47" t="s">
        <v>164</v>
      </c>
      <c r="E72" s="17">
        <v>1000000</v>
      </c>
      <c r="F72" s="17">
        <v>999976.86</v>
      </c>
      <c r="G72" s="18">
        <v>793634.44</v>
      </c>
      <c r="H72" s="19" t="s">
        <v>172</v>
      </c>
    </row>
    <row r="73" spans="1:8" ht="39" customHeight="1" x14ac:dyDescent="0.25">
      <c r="A73" s="50">
        <v>67</v>
      </c>
      <c r="B73" s="19" t="s">
        <v>35</v>
      </c>
      <c r="C73" s="47" t="s">
        <v>110</v>
      </c>
      <c r="D73" s="47" t="s">
        <v>165</v>
      </c>
      <c r="E73" s="17">
        <v>1200000</v>
      </c>
      <c r="F73" s="17">
        <v>1200000</v>
      </c>
      <c r="G73" s="18">
        <v>882877.81</v>
      </c>
      <c r="H73" s="19" t="s">
        <v>172</v>
      </c>
    </row>
    <row r="74" spans="1:8" ht="35.25" customHeight="1" x14ac:dyDescent="0.25">
      <c r="A74" s="50">
        <v>68</v>
      </c>
      <c r="B74" s="19" t="s">
        <v>215</v>
      </c>
      <c r="C74" s="47" t="s">
        <v>111</v>
      </c>
      <c r="D74" s="47" t="s">
        <v>166</v>
      </c>
      <c r="E74" s="17">
        <v>800000</v>
      </c>
      <c r="F74" s="17">
        <v>800000</v>
      </c>
      <c r="G74" s="18">
        <v>639592.26</v>
      </c>
      <c r="H74" s="19" t="s">
        <v>172</v>
      </c>
    </row>
    <row r="75" spans="1:8" ht="33" customHeight="1" x14ac:dyDescent="0.25">
      <c r="A75" s="50">
        <v>69</v>
      </c>
      <c r="B75" s="19" t="s">
        <v>36</v>
      </c>
      <c r="C75" s="47" t="s">
        <v>112</v>
      </c>
      <c r="D75" s="47" t="s">
        <v>167</v>
      </c>
      <c r="E75" s="17">
        <v>1000000</v>
      </c>
      <c r="F75" s="17">
        <v>999854.74</v>
      </c>
      <c r="G75" s="18">
        <v>978158</v>
      </c>
      <c r="H75" s="19" t="s">
        <v>172</v>
      </c>
    </row>
    <row r="76" spans="1:8" ht="51" customHeight="1" x14ac:dyDescent="0.25">
      <c r="A76" s="50">
        <v>70</v>
      </c>
      <c r="B76" s="19" t="s">
        <v>36</v>
      </c>
      <c r="C76" s="47" t="s">
        <v>113</v>
      </c>
      <c r="D76" s="47" t="s">
        <v>168</v>
      </c>
      <c r="E76" s="17">
        <v>1000000</v>
      </c>
      <c r="F76" s="17">
        <v>999942.16</v>
      </c>
      <c r="G76" s="18"/>
      <c r="H76" s="47" t="s">
        <v>211</v>
      </c>
    </row>
    <row r="77" spans="1:8" ht="30" customHeight="1" x14ac:dyDescent="0.25">
      <c r="A77" s="50">
        <v>71</v>
      </c>
      <c r="B77" s="58" t="s">
        <v>37</v>
      </c>
      <c r="C77" s="47" t="s">
        <v>114</v>
      </c>
      <c r="D77" s="47" t="s">
        <v>169</v>
      </c>
      <c r="E77" s="22">
        <v>1000000</v>
      </c>
      <c r="F77" s="22">
        <v>997801.96</v>
      </c>
      <c r="G77" s="23">
        <v>835957</v>
      </c>
      <c r="H77" s="19" t="s">
        <v>172</v>
      </c>
    </row>
    <row r="78" spans="1:8" ht="33" customHeight="1" x14ac:dyDescent="0.25">
      <c r="A78" s="50">
        <v>72</v>
      </c>
      <c r="B78" s="58"/>
      <c r="C78" s="47" t="s">
        <v>115</v>
      </c>
      <c r="D78" s="47" t="s">
        <v>170</v>
      </c>
      <c r="E78" s="17">
        <v>500000</v>
      </c>
      <c r="F78" s="17">
        <v>499972.26</v>
      </c>
      <c r="G78" s="18">
        <v>420984.83</v>
      </c>
      <c r="H78" s="19" t="s">
        <v>172</v>
      </c>
    </row>
    <row r="79" spans="1:8" ht="33.75" customHeight="1" x14ac:dyDescent="0.25">
      <c r="A79" s="50">
        <v>73</v>
      </c>
      <c r="B79" s="47" t="s">
        <v>121</v>
      </c>
      <c r="C79" s="47" t="s">
        <v>120</v>
      </c>
      <c r="D79" s="24" t="s">
        <v>171</v>
      </c>
      <c r="E79" s="17">
        <v>500000</v>
      </c>
      <c r="F79" s="25">
        <v>499888.58</v>
      </c>
      <c r="G79" s="18">
        <v>445445.27</v>
      </c>
      <c r="H79" s="19" t="s">
        <v>172</v>
      </c>
    </row>
    <row r="80" spans="1:8" ht="41.25" customHeight="1" x14ac:dyDescent="0.25">
      <c r="A80" s="50">
        <v>74</v>
      </c>
      <c r="B80" s="61" t="s">
        <v>22</v>
      </c>
      <c r="C80" s="47" t="s">
        <v>181</v>
      </c>
      <c r="D80" s="24" t="s">
        <v>183</v>
      </c>
      <c r="E80" s="17">
        <v>937800</v>
      </c>
      <c r="F80" s="25">
        <v>937370.71</v>
      </c>
      <c r="G80" s="18">
        <v>835663.35999999999</v>
      </c>
      <c r="H80" s="19" t="s">
        <v>172</v>
      </c>
    </row>
    <row r="81" spans="1:8" ht="30.75" customHeight="1" x14ac:dyDescent="0.25">
      <c r="A81" s="50">
        <v>75</v>
      </c>
      <c r="B81" s="61"/>
      <c r="C81" s="47" t="s">
        <v>182</v>
      </c>
      <c r="D81" s="24" t="s">
        <v>184</v>
      </c>
      <c r="E81" s="17">
        <v>534400</v>
      </c>
      <c r="F81" s="25">
        <v>534360.43000000005</v>
      </c>
      <c r="G81" s="18">
        <v>476198.02</v>
      </c>
      <c r="H81" s="19" t="s">
        <v>172</v>
      </c>
    </row>
    <row r="82" spans="1:8" s="44" customFormat="1" ht="42.75" customHeight="1" x14ac:dyDescent="0.25">
      <c r="A82" s="40">
        <v>76</v>
      </c>
      <c r="B82" s="40" t="s">
        <v>191</v>
      </c>
      <c r="C82" s="41" t="s">
        <v>192</v>
      </c>
      <c r="D82" s="46" t="s">
        <v>193</v>
      </c>
      <c r="E82" s="42">
        <v>4000000</v>
      </c>
      <c r="F82" s="57"/>
      <c r="G82" s="43"/>
      <c r="H82" s="45" t="s">
        <v>205</v>
      </c>
    </row>
    <row r="83" spans="1:8" ht="45" customHeight="1" x14ac:dyDescent="0.25">
      <c r="A83" s="50">
        <v>77</v>
      </c>
      <c r="B83" s="47" t="s">
        <v>37</v>
      </c>
      <c r="C83" s="47" t="s">
        <v>198</v>
      </c>
      <c r="D83" s="24" t="s">
        <v>199</v>
      </c>
      <c r="E83" s="17">
        <v>500000</v>
      </c>
      <c r="F83" s="17">
        <v>500000</v>
      </c>
      <c r="G83" s="18"/>
      <c r="H83" s="47" t="s">
        <v>211</v>
      </c>
    </row>
    <row r="84" spans="1:8" ht="15.75" thickBot="1" x14ac:dyDescent="0.3">
      <c r="A84" s="26"/>
      <c r="B84" s="27"/>
      <c r="C84" s="7"/>
      <c r="D84" s="8"/>
      <c r="E84" s="28">
        <f>SUM(E7:E83)</f>
        <v>84000000</v>
      </c>
      <c r="F84" s="29">
        <f>SUM(F7:F83)</f>
        <v>79130595.579999983</v>
      </c>
      <c r="G84" s="30">
        <f>SUM(G7:G83)</f>
        <v>53793763.090000004</v>
      </c>
      <c r="H84" s="31"/>
    </row>
    <row r="85" spans="1:8" ht="15.75" thickTop="1" x14ac:dyDescent="0.25">
      <c r="A85" s="26"/>
      <c r="B85" s="27"/>
      <c r="C85" s="7"/>
      <c r="D85" s="8"/>
      <c r="E85" s="32"/>
      <c r="F85" s="33"/>
      <c r="G85" s="34"/>
      <c r="H85" s="31"/>
    </row>
    <row r="86" spans="1:8" s="9" customFormat="1" ht="15" customHeight="1" x14ac:dyDescent="0.25">
      <c r="A86" s="15"/>
      <c r="B86" s="27" t="s">
        <v>207</v>
      </c>
      <c r="C86" s="15"/>
      <c r="D86" s="35">
        <v>62</v>
      </c>
      <c r="E86" s="31"/>
      <c r="F86" s="31"/>
      <c r="G86" s="31"/>
      <c r="H86" s="31"/>
    </row>
    <row r="87" spans="1:8" x14ac:dyDescent="0.25">
      <c r="A87" s="15"/>
      <c r="B87" s="27" t="s">
        <v>206</v>
      </c>
      <c r="C87" s="15"/>
      <c r="D87" s="35">
        <v>1</v>
      </c>
      <c r="E87" s="31"/>
      <c r="F87" s="31"/>
      <c r="G87" s="31"/>
      <c r="H87" s="31"/>
    </row>
    <row r="88" spans="1:8" x14ac:dyDescent="0.25">
      <c r="A88" s="15"/>
      <c r="B88" s="27" t="s">
        <v>213</v>
      </c>
      <c r="C88" s="15"/>
      <c r="D88" s="35">
        <v>14</v>
      </c>
      <c r="E88" s="31"/>
      <c r="F88" s="31"/>
      <c r="G88" s="31"/>
      <c r="H88" s="31"/>
    </row>
    <row r="89" spans="1:8" ht="15.75" thickBot="1" x14ac:dyDescent="0.3">
      <c r="A89" s="15"/>
      <c r="B89" s="15"/>
      <c r="C89" s="15"/>
      <c r="D89" s="36">
        <v>77</v>
      </c>
      <c r="E89" s="31"/>
      <c r="F89" s="37"/>
      <c r="G89" s="37"/>
      <c r="H89" s="31"/>
    </row>
    <row r="90" spans="1:8" s="10" customFormat="1" ht="15.75" thickTop="1" x14ac:dyDescent="0.25">
      <c r="A90" s="39"/>
      <c r="B90" s="39"/>
      <c r="C90" s="39"/>
      <c r="D90" s="39"/>
      <c r="E90" s="39"/>
      <c r="F90" s="39"/>
      <c r="G90" s="39"/>
      <c r="H90" s="39"/>
    </row>
    <row r="92" spans="1:8" x14ac:dyDescent="0.25">
      <c r="D92" s="11"/>
    </row>
    <row r="93" spans="1:8" x14ac:dyDescent="0.25">
      <c r="D93" s="11"/>
    </row>
    <row r="94" spans="1:8" x14ac:dyDescent="0.25">
      <c r="D94" s="11"/>
    </row>
    <row r="95" spans="1:8" x14ac:dyDescent="0.25">
      <c r="D95" s="11"/>
    </row>
    <row r="96" spans="1:8" x14ac:dyDescent="0.25">
      <c r="D96" s="11"/>
    </row>
    <row r="97" spans="4:4" x14ac:dyDescent="0.25">
      <c r="D97" s="11"/>
    </row>
    <row r="98" spans="4:4" x14ac:dyDescent="0.25">
      <c r="D98" s="11"/>
    </row>
    <row r="99" spans="4:4" x14ac:dyDescent="0.25">
      <c r="D99" s="11"/>
    </row>
    <row r="100" spans="4:4" x14ac:dyDescent="0.25">
      <c r="D100" s="11"/>
    </row>
    <row r="101" spans="4:4" x14ac:dyDescent="0.25">
      <c r="D101" s="11"/>
    </row>
    <row r="102" spans="4:4" x14ac:dyDescent="0.25">
      <c r="D102" s="11"/>
    </row>
  </sheetData>
  <autoFilter ref="A6:H88"/>
  <mergeCells count="17">
    <mergeCell ref="B80:B81"/>
    <mergeCell ref="B44:B45"/>
    <mergeCell ref="B77:B78"/>
    <mergeCell ref="B55:B56"/>
    <mergeCell ref="B59:B60"/>
    <mergeCell ref="B9:B11"/>
    <mergeCell ref="B12:B14"/>
    <mergeCell ref="B18:B19"/>
    <mergeCell ref="B68:B70"/>
    <mergeCell ref="B20:B22"/>
    <mergeCell ref="B23:B24"/>
    <mergeCell ref="B31:B32"/>
    <mergeCell ref="B38:B39"/>
    <mergeCell ref="B33:B34"/>
    <mergeCell ref="B35:B37"/>
    <mergeCell ref="B46:B48"/>
    <mergeCell ref="B27:B28"/>
  </mergeCells>
  <pageMargins left="0" right="0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cols>
    <col min="1" max="4" width="9.140625" customWidth="1"/>
    <col min="6" max="6" width="9.140625" customWidth="1"/>
  </cols>
  <sheetData/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2021-03-17T09:36:28Z</cp:lastPrinted>
  <dcterms:created xsi:type="dcterms:W3CDTF">2020-01-02T04:44:51Z</dcterms:created>
  <dcterms:modified xsi:type="dcterms:W3CDTF">2021-03-24T05:43:02Z</dcterms:modified>
</cp:coreProperties>
</file>